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edstreake/Dropbox/UAH WORK/UAH 2015/websites/AL CLIMATE REPORT 2012/blue/html/2023/January2023/"/>
    </mc:Choice>
  </mc:AlternateContent>
  <xr:revisionPtr revIDLastSave="0" documentId="13_ncr:1_{345D3F35-343D-A34D-9419-691594AD2AEA}" xr6:coauthVersionLast="47" xr6:coauthVersionMax="47" xr10:uidLastSave="{00000000-0000-0000-0000-000000000000}"/>
  <bookViews>
    <workbookView xWindow="10980" yWindow="2880" windowWidth="21220" windowHeight="23440" tabRatio="746" xr2:uid="{00000000-000D-0000-FFFF-FFFF00000000}"/>
  </bookViews>
  <sheets>
    <sheet name="January 2023" sheetId="1" r:id="rId1"/>
    <sheet name="February 2022" sheetId="2" r:id="rId2"/>
    <sheet name="March 2022" sheetId="3" r:id="rId3"/>
    <sheet name="April 2022" sheetId="6" r:id="rId4"/>
    <sheet name="May 2021" sheetId="8" r:id="rId5"/>
    <sheet name="June 2022" sheetId="9" r:id="rId6"/>
    <sheet name="July 2022" sheetId="10" r:id="rId7"/>
    <sheet name="August 2022" sheetId="11" r:id="rId8"/>
    <sheet name="September 2022" sheetId="12" r:id="rId9"/>
    <sheet name="October 2022" sheetId="13" r:id="rId10"/>
    <sheet name="November 2022" sheetId="15" r:id="rId11"/>
    <sheet name="December 2022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4" l="1"/>
  <c r="I37" i="12"/>
</calcChain>
</file>

<file path=xl/sharedStrings.xml><?xml version="1.0" encoding="utf-8"?>
<sst xmlns="http://schemas.openxmlformats.org/spreadsheetml/2006/main" count="3824" uniqueCount="2857">
  <si>
    <t>Alabama Monthly Climate Summaries</t>
  </si>
  <si>
    <t xml:space="preserve">Jan. Mean                      Jan. Norm </t>
  </si>
  <si>
    <t>Jan. High Temp Record High</t>
  </si>
  <si>
    <t>Jan. Low Temp      Record Low</t>
  </si>
  <si>
    <t>Total Precip. Normal Precip.</t>
  </si>
  <si>
    <t>Wettest Jan. Driest Jan.</t>
  </si>
  <si>
    <t>Heaviest Day   Record Day</t>
  </si>
  <si>
    <t>Anniston</t>
  </si>
  <si>
    <t>12.69" 1972</t>
  </si>
  <si>
    <t>80+ 1/25/50</t>
  </si>
  <si>
    <t>-5 1/21/85</t>
  </si>
  <si>
    <t>5.34"</t>
  </si>
  <si>
    <t>.95" 1986</t>
  </si>
  <si>
    <t>5.07" 1/4/72</t>
  </si>
  <si>
    <t>Auburn</t>
  </si>
  <si>
    <t>12.09" 1936</t>
  </si>
  <si>
    <t>84 12/20/24</t>
  </si>
  <si>
    <t>-1 12/13/62</t>
  </si>
  <si>
    <t>5.26"</t>
  </si>
  <si>
    <t>.49" 1927</t>
  </si>
  <si>
    <t>5.23" 1/29/12</t>
  </si>
  <si>
    <t>Birmingham</t>
  </si>
  <si>
    <t>9.59" 1996</t>
  </si>
  <si>
    <t>81 1/10/49</t>
  </si>
  <si>
    <t>-6 1/21/85</t>
  </si>
  <si>
    <t>5.45"</t>
  </si>
  <si>
    <t>1.09" 1981</t>
  </si>
  <si>
    <t>4.71" 1/26/96</t>
  </si>
  <si>
    <t>Brewton</t>
  </si>
  <si>
    <t>12.55" 1991</t>
  </si>
  <si>
    <t>85 1/12/49</t>
  </si>
  <si>
    <t>3 1/21/85</t>
  </si>
  <si>
    <t>6.19"</t>
  </si>
  <si>
    <t>1.46" 1981</t>
  </si>
  <si>
    <t>6.45" 1/25/78</t>
  </si>
  <si>
    <t>Calera</t>
  </si>
  <si>
    <t>12.59" 1947</t>
  </si>
  <si>
    <t>78 1/29/57</t>
  </si>
  <si>
    <t>-2 1/24/63</t>
  </si>
  <si>
    <t>5.06"</t>
  </si>
  <si>
    <t>.74" 1927</t>
  </si>
  <si>
    <t>4.77" 1/24/20</t>
  </si>
  <si>
    <t>Clanton</t>
  </si>
  <si>
    <t>13.48" 1972</t>
  </si>
  <si>
    <t>84 1/12/49</t>
  </si>
  <si>
    <t>-4 1/21/85</t>
  </si>
  <si>
    <t>5.98"</t>
  </si>
  <si>
    <t>1.15" 1986</t>
  </si>
  <si>
    <t>4.64" 1/19/36</t>
  </si>
  <si>
    <t>Courtland</t>
  </si>
  <si>
    <t>M</t>
  </si>
  <si>
    <t>Cullman (St. Bernard)</t>
  </si>
  <si>
    <t>Decatur (Pryor Field)</t>
  </si>
  <si>
    <t>12.98" 1949</t>
  </si>
  <si>
    <t>79 01/15/1907</t>
  </si>
  <si>
    <t>-5 01/12/18</t>
  </si>
  <si>
    <t>5.04"</t>
  </si>
  <si>
    <t>1.00" 1958</t>
  </si>
  <si>
    <t>4.62" 01/06/50</t>
  </si>
  <si>
    <t>Dothan</t>
  </si>
  <si>
    <t>16.88" 1936</t>
  </si>
  <si>
    <t>83 12/11/49</t>
  </si>
  <si>
    <t>10 12/24/63</t>
  </si>
  <si>
    <t>4.27"</t>
  </si>
  <si>
    <t>.34" 1927</t>
  </si>
  <si>
    <t>6.42" 1/18/36</t>
  </si>
  <si>
    <t>Fairhope</t>
  </si>
  <si>
    <t>16.33" 1998</t>
  </si>
  <si>
    <t>82 1/2/52</t>
  </si>
  <si>
    <t>5+ 1/22/85</t>
  </si>
  <si>
    <t>6.11"</t>
  </si>
  <si>
    <t>.87" 1989</t>
  </si>
  <si>
    <t>9.58" 1/25/78</t>
  </si>
  <si>
    <t>Gadsden</t>
  </si>
  <si>
    <t>9.01" 1996</t>
  </si>
  <si>
    <t>76 1/29/75</t>
  </si>
  <si>
    <t>-6+1/21/85</t>
  </si>
  <si>
    <t>5.85"</t>
  </si>
  <si>
    <t>1.48" 1981</t>
  </si>
  <si>
    <t>4.05" 1/16/54</t>
  </si>
  <si>
    <t>Gainesville Lock</t>
  </si>
  <si>
    <t>10.80" 1998</t>
  </si>
  <si>
    <t>81 1/20/82</t>
  </si>
  <si>
    <t>-2+ 1/22/85</t>
  </si>
  <si>
    <t>5.87"</t>
  </si>
  <si>
    <t>1.30" 1981</t>
  </si>
  <si>
    <t>3.40" 1/20/63</t>
  </si>
  <si>
    <t>Greensboro</t>
  </si>
  <si>
    <t>11.69" 1972</t>
  </si>
  <si>
    <t>83 1/9/37</t>
  </si>
  <si>
    <t>-2 1/21/85</t>
  </si>
  <si>
    <t>6.12"</t>
  </si>
  <si>
    <t>1.31" 1986</t>
  </si>
  <si>
    <t>5.58" 1/18/87</t>
  </si>
  <si>
    <t>Guntersville</t>
  </si>
  <si>
    <t>9.37" 1982</t>
  </si>
  <si>
    <t>75+ 1/17/90</t>
  </si>
  <si>
    <t>-11 1/21/85</t>
  </si>
  <si>
    <t>5.08"</t>
  </si>
  <si>
    <t>.93" 1986</t>
  </si>
  <si>
    <t>4.85" 1/5/49</t>
  </si>
  <si>
    <t>Highland Home</t>
  </si>
  <si>
    <t>10.49" 1978</t>
  </si>
  <si>
    <t>-3+ 1/22/85</t>
  </si>
  <si>
    <t>5.48"</t>
  </si>
  <si>
    <t>.92" 1981</t>
  </si>
  <si>
    <t>4.02" 1/25/78</t>
  </si>
  <si>
    <t>Huntsville</t>
  </si>
  <si>
    <t>10.92" 1982</t>
  </si>
  <si>
    <t>77 1/30/2002</t>
  </si>
  <si>
    <t>-11 1/30/66</t>
  </si>
  <si>
    <t>4.99"</t>
  </si>
  <si>
    <t>1.32" 1986</t>
  </si>
  <si>
    <t>4.83" 1/3/82</t>
  </si>
  <si>
    <t>Mobile</t>
  </si>
  <si>
    <t>16.92" 1998</t>
  </si>
  <si>
    <t>84 1/11/49</t>
  </si>
  <si>
    <t>5.75"</t>
  </si>
  <si>
    <t>1.23" 1981</t>
  </si>
  <si>
    <t>6.16" 1/7/98</t>
  </si>
  <si>
    <t>Montgomery</t>
  </si>
  <si>
    <t>10.16" 1990</t>
  </si>
  <si>
    <t>83 1/11/49</t>
  </si>
  <si>
    <t>0 1/21/85</t>
  </si>
  <si>
    <t>1.12" 1986</t>
  </si>
  <si>
    <t>4.16" 1/23/65</t>
  </si>
  <si>
    <t>Muscle Shoals Airport</t>
  </si>
  <si>
    <t>11.77" 1974</t>
  </si>
  <si>
    <t>80 1/10/49</t>
  </si>
  <si>
    <t>4.97"</t>
  </si>
  <si>
    <t>.60" 1986</t>
  </si>
  <si>
    <t>4.41" 1/31/51</t>
  </si>
  <si>
    <t>Russellville</t>
  </si>
  <si>
    <t>12.48" 1998</t>
  </si>
  <si>
    <t>78 1/25/72</t>
  </si>
  <si>
    <t>-24+ 1/31/66</t>
  </si>
  <si>
    <t>5.44"</t>
  </si>
  <si>
    <t>3.20" 1/19/2001</t>
  </si>
  <si>
    <t>Scottsboro</t>
  </si>
  <si>
    <t>10.92" 1996</t>
  </si>
  <si>
    <t>81 1/11/49</t>
  </si>
  <si>
    <t>-10 1/26/40</t>
  </si>
  <si>
    <t>6.01"</t>
  </si>
  <si>
    <t>.84" 1986</t>
  </si>
  <si>
    <t>4.12" 1/2/37</t>
  </si>
  <si>
    <t>Selma</t>
  </si>
  <si>
    <t>12.24" 1972</t>
  </si>
  <si>
    <t>83+ 1/30/50</t>
  </si>
  <si>
    <t>5.64"</t>
  </si>
  <si>
    <t>1.07" 1986</t>
  </si>
  <si>
    <t>4.20" 1/6/32</t>
  </si>
  <si>
    <t>Talladega</t>
  </si>
  <si>
    <t>15.59" 1972</t>
  </si>
  <si>
    <t>-5+ 1/21/85</t>
  </si>
  <si>
    <t>1.05" 1986</t>
  </si>
  <si>
    <t>4.01" 1/4/72</t>
  </si>
  <si>
    <t>Thomasville</t>
  </si>
  <si>
    <t>14.37" 1925</t>
  </si>
  <si>
    <t>86 1/20/1913</t>
  </si>
  <si>
    <t>-1 1/21/85</t>
  </si>
  <si>
    <t>5.13"</t>
  </si>
  <si>
    <t>.79" 1902</t>
  </si>
  <si>
    <t>5.04" 1/16/25</t>
  </si>
  <si>
    <t>Troy</t>
  </si>
  <si>
    <t>9.81" 1978</t>
  </si>
  <si>
    <t>83 1/12/49</t>
  </si>
  <si>
    <t>5.11"</t>
  </si>
  <si>
    <t>.98" 1981</t>
  </si>
  <si>
    <t>5.43" 1/19/36</t>
  </si>
  <si>
    <t>Tuscaloosa</t>
  </si>
  <si>
    <t>10.18" 1979</t>
  </si>
  <si>
    <t>82 1/10/49</t>
  </si>
  <si>
    <t>-1+ 1/21/85</t>
  </si>
  <si>
    <t>5.72"</t>
  </si>
  <si>
    <t>1.22" 1986</t>
  </si>
  <si>
    <t>4.26" 1/26/96</t>
  </si>
  <si>
    <t>Valley Head</t>
  </si>
  <si>
    <t>10.42" 1974</t>
  </si>
  <si>
    <t>77+ 1/26/50</t>
  </si>
  <si>
    <t>-14+ 1/22/85</t>
  </si>
  <si>
    <t>6.06"</t>
  </si>
  <si>
    <t>1.70" 1981</t>
  </si>
  <si>
    <t>4.00" 1/5/49</t>
  </si>
  <si>
    <t>4.17"</t>
  </si>
  <si>
    <t>4.38"</t>
  </si>
  <si>
    <t>3.85"</t>
  </si>
  <si>
    <t>3.22"</t>
  </si>
  <si>
    <t>4.47"</t>
  </si>
  <si>
    <t>2.95"</t>
  </si>
  <si>
    <t>4.03"</t>
  </si>
  <si>
    <t>2.91"</t>
  </si>
  <si>
    <t>4.25"</t>
  </si>
  <si>
    <t xml:space="preserve">Feb. Mean                      Feb. Norm </t>
  </si>
  <si>
    <t>Feb. High Temp Record High</t>
  </si>
  <si>
    <t>Feb. Low Temp      Record Low</t>
  </si>
  <si>
    <t>Wettest Feb. Driest Feb.</t>
  </si>
  <si>
    <t>8.99" 1990</t>
  </si>
  <si>
    <t>84+ 2/23/96</t>
  </si>
  <si>
    <t>4 2/17/58</t>
  </si>
  <si>
    <t>4.80"</t>
  </si>
  <si>
    <t>1.19" 1978</t>
  </si>
  <si>
    <t>3.40" 2/2/82</t>
  </si>
  <si>
    <t>17.61" 1961</t>
  </si>
  <si>
    <t>82 2/14/62</t>
  </si>
  <si>
    <t>7 2/3/17</t>
  </si>
  <si>
    <t>5.27"</t>
  </si>
  <si>
    <t>1.50" 1943</t>
  </si>
  <si>
    <t>7.83" 2/25/61</t>
  </si>
  <si>
    <t>5.37"</t>
  </si>
  <si>
    <t>9.28" 1971</t>
  </si>
  <si>
    <t>83+ 2/23/96</t>
  </si>
  <si>
    <t>3 2/17/58</t>
  </si>
  <si>
    <t>4.21"</t>
  </si>
  <si>
    <t>1.31" 1978</t>
  </si>
  <si>
    <t>5.46" 2/21/61</t>
  </si>
  <si>
    <t>87 2/13/62</t>
  </si>
  <si>
    <t>11+ 2/4/70</t>
  </si>
  <si>
    <t>5.67"</t>
  </si>
  <si>
    <t>1.45" 1980</t>
  </si>
  <si>
    <t>8.18" 2/11/81</t>
  </si>
  <si>
    <t>15.62" 1961</t>
  </si>
  <si>
    <t>85 2/13/62</t>
  </si>
  <si>
    <t>4 2/10/79</t>
  </si>
  <si>
    <t>5.32"</t>
  </si>
  <si>
    <t>.61" 1968</t>
  </si>
  <si>
    <t>5.55" 2/3/36</t>
  </si>
  <si>
    <t>84 2/14/62</t>
  </si>
  <si>
    <t>5 2/5/96</t>
  </si>
  <si>
    <t>2.27" 2000</t>
  </si>
  <si>
    <t>4.87" 2/4/36</t>
  </si>
  <si>
    <t>12.16" 1939</t>
  </si>
  <si>
    <t>83 2/14/62</t>
  </si>
  <si>
    <t>-12 2/13/1899</t>
  </si>
  <si>
    <t>4.88"</t>
  </si>
  <si>
    <t>.79" 1968</t>
  </si>
  <si>
    <t>3.86" 2/1/51</t>
  </si>
  <si>
    <t>10.36" 1939</t>
  </si>
  <si>
    <t>84 2/25/44</t>
  </si>
  <si>
    <t>12 2/3/51</t>
  </si>
  <si>
    <t>.93" 1951</t>
  </si>
  <si>
    <t>4.26" 2/9/37</t>
  </si>
  <si>
    <t>87 2/19/82</t>
  </si>
  <si>
    <t>3 2/3/51</t>
  </si>
  <si>
    <t>5.47"</t>
  </si>
  <si>
    <t>.82" 1999</t>
  </si>
  <si>
    <t>8.61" 2/11/81</t>
  </si>
  <si>
    <t>82 2/13/62</t>
  </si>
  <si>
    <t>1 2/1/66</t>
  </si>
  <si>
    <t>4.91"</t>
  </si>
  <si>
    <t>.71" 1978</t>
  </si>
  <si>
    <t>4.75" 2/21/61</t>
  </si>
  <si>
    <t>11.00" 1983</t>
  </si>
  <si>
    <t>87 2/14/62</t>
  </si>
  <si>
    <t>9+ 2/6/96</t>
  </si>
  <si>
    <t>1.55" 2000</t>
  </si>
  <si>
    <t>5.36" 2/16/90</t>
  </si>
  <si>
    <t>12.72" 1990</t>
  </si>
  <si>
    <t>7 2/4/96</t>
  </si>
  <si>
    <t>1.64" 2000</t>
  </si>
  <si>
    <t>5.18" 2/21/61</t>
  </si>
  <si>
    <t>10.84" 1990</t>
  </si>
  <si>
    <t>-2 2/17/58</t>
  </si>
  <si>
    <t>5.01"</t>
  </si>
  <si>
    <t>.39" 1978</t>
  </si>
  <si>
    <t>5.57" 2/11/94</t>
  </si>
  <si>
    <t>10.78" 1975</t>
  </si>
  <si>
    <t>86 2/19/56</t>
  </si>
  <si>
    <t>7+ 2/6/96</t>
  </si>
  <si>
    <t>5.35"</t>
  </si>
  <si>
    <t>1.20" 1980</t>
  </si>
  <si>
    <t>5.33" 2/17/75</t>
  </si>
  <si>
    <t>10.14" 1994</t>
  </si>
  <si>
    <t>83 2/23/96</t>
  </si>
  <si>
    <t>1 2/4/96</t>
  </si>
  <si>
    <t>4.70"</t>
  </si>
  <si>
    <t>.59" 1978</t>
  </si>
  <si>
    <t>4.04" 2/10/94</t>
  </si>
  <si>
    <t>11.89" 1983</t>
  </si>
  <si>
    <t>84 2/13/62</t>
  </si>
  <si>
    <t>11+ 2/5/96</t>
  </si>
  <si>
    <t>5.10"</t>
  </si>
  <si>
    <t>1.09" 1999</t>
  </si>
  <si>
    <t>5.37" 2/10/81</t>
  </si>
  <si>
    <t>9.87" 1982</t>
  </si>
  <si>
    <t>10+ 2/5/96</t>
  </si>
  <si>
    <t>1.11" 1999</t>
  </si>
  <si>
    <t>5.54" 2/24/61</t>
  </si>
  <si>
    <t>10.74" 1991</t>
  </si>
  <si>
    <t>83 2/13/62</t>
  </si>
  <si>
    <t>-2 2/18/58</t>
  </si>
  <si>
    <t>4.46"</t>
  </si>
  <si>
    <t>.51" 1978</t>
  </si>
  <si>
    <t>5.03" 2/12/48</t>
  </si>
  <si>
    <t>5.22"</t>
  </si>
  <si>
    <t>11.28" 1989</t>
  </si>
  <si>
    <t>84 2/24/96</t>
  </si>
  <si>
    <t>-12+ 2/19/58</t>
  </si>
  <si>
    <t>4.81"</t>
  </si>
  <si>
    <t>.98" 1972</t>
  </si>
  <si>
    <t>6.75" 2/19/91</t>
  </si>
  <si>
    <t>9.60" 1990</t>
  </si>
  <si>
    <t>82 2/15/89</t>
  </si>
  <si>
    <t>-8 2/1/66</t>
  </si>
  <si>
    <t>.77" 1978</t>
  </si>
  <si>
    <t>4.10" 2/16/95</t>
  </si>
  <si>
    <t>9.97" 1982</t>
  </si>
  <si>
    <t>85 2/27/62</t>
  </si>
  <si>
    <t>9 2/3/51</t>
  </si>
  <si>
    <t>4.87"</t>
  </si>
  <si>
    <t>1.54" 2000</t>
  </si>
  <si>
    <t>5.31" 2/3/82</t>
  </si>
  <si>
    <t>84+ 2/26/77</t>
  </si>
  <si>
    <t>2 2/18/58</t>
  </si>
  <si>
    <t>1.20" 1978</t>
  </si>
  <si>
    <t>4.51" 2/21/61</t>
  </si>
  <si>
    <t>14.37" 1929</t>
  </si>
  <si>
    <t>86 2/10/32</t>
  </si>
  <si>
    <t>-5 2/13/1899</t>
  </si>
  <si>
    <t>5.25"</t>
  </si>
  <si>
    <t>1.27" 2000</t>
  </si>
  <si>
    <t>7.15" 2/11/1897</t>
  </si>
  <si>
    <t>10.87" 1975</t>
  </si>
  <si>
    <t>85+ 2/17/01</t>
  </si>
  <si>
    <t>10+ 2/6/96</t>
  </si>
  <si>
    <t>4.83"</t>
  </si>
  <si>
    <t>.93" 2000</t>
  </si>
  <si>
    <t>5.60" 1/11/81</t>
  </si>
  <si>
    <t>86 2/13/62</t>
  </si>
  <si>
    <t>5 2/2/51</t>
  </si>
  <si>
    <t>5.07"</t>
  </si>
  <si>
    <t>1.73" 1978</t>
  </si>
  <si>
    <t>5.44" 1/21/61</t>
  </si>
  <si>
    <t>14.73" 1990</t>
  </si>
  <si>
    <t>80 2/14/62</t>
  </si>
  <si>
    <t>-12+ 1/19/58</t>
  </si>
  <si>
    <t>5.62"</t>
  </si>
  <si>
    <t>.74" 1978</t>
  </si>
  <si>
    <t>7.39" 2/16/90</t>
  </si>
  <si>
    <t>4.56"</t>
  </si>
  <si>
    <t>4.10"</t>
  </si>
  <si>
    <t>4.52"</t>
  </si>
  <si>
    <t>3.43"</t>
  </si>
  <si>
    <t>4.32"</t>
  </si>
  <si>
    <t>3.35"</t>
  </si>
  <si>
    <t>4.55"</t>
  </si>
  <si>
    <t>4.43"</t>
  </si>
  <si>
    <t>4.84"</t>
  </si>
  <si>
    <t>3.69"</t>
  </si>
  <si>
    <t>3.72"</t>
  </si>
  <si>
    <t xml:space="preserve">Mar. Mean                      Mar. Norm </t>
  </si>
  <si>
    <t>Mar. High Temp Record High</t>
  </si>
  <si>
    <t>Mar. Low Temp      Record Low</t>
  </si>
  <si>
    <t>Wettest Mar. Driest Mar.</t>
  </si>
  <si>
    <t>18.09" 1977</t>
  </si>
  <si>
    <t>89+ 3/9/74</t>
  </si>
  <si>
    <t>12 3/14/93</t>
  </si>
  <si>
    <t>6.28"</t>
  </si>
  <si>
    <t>1.38" 1985</t>
  </si>
  <si>
    <t>7.96" 3/29/77</t>
  </si>
  <si>
    <t>17.47" 1929</t>
  </si>
  <si>
    <t>89 3/27/1910</t>
  </si>
  <si>
    <t>13 3/4/43</t>
  </si>
  <si>
    <t>6.44"</t>
  </si>
  <si>
    <t>.69" 1918</t>
  </si>
  <si>
    <t>5.06" 3/23/44</t>
  </si>
  <si>
    <t>15.80" 1980</t>
  </si>
  <si>
    <t>89+ 3/19/82</t>
  </si>
  <si>
    <t>2 3/14/93</t>
  </si>
  <si>
    <t>6.10"</t>
  </si>
  <si>
    <t>1.71" 1985</t>
  </si>
  <si>
    <t>6.91" 3/19/70</t>
  </si>
  <si>
    <t>15.82" 1990</t>
  </si>
  <si>
    <t>91 3/31/78</t>
  </si>
  <si>
    <t>10 3/3/80</t>
  </si>
  <si>
    <t>7.01"</t>
  </si>
  <si>
    <t>2.80" 1985</t>
  </si>
  <si>
    <t>13.00" 3/15/29</t>
  </si>
  <si>
    <t>18.86" 1980</t>
  </si>
  <si>
    <t>88 3/10/74</t>
  </si>
  <si>
    <t>9 3/3/80</t>
  </si>
  <si>
    <t>6.50"</t>
  </si>
  <si>
    <t>.40" 1918</t>
  </si>
  <si>
    <t>6.45" 3/29/51</t>
  </si>
  <si>
    <t>6.51"</t>
  </si>
  <si>
    <t>15.88" 1976</t>
  </si>
  <si>
    <t>93 3/25/29</t>
  </si>
  <si>
    <t>10 3/14/93</t>
  </si>
  <si>
    <t>6.96"</t>
  </si>
  <si>
    <t>2.27" 1985</t>
  </si>
  <si>
    <t>6.85" 3/4/79</t>
  </si>
  <si>
    <t>3.71"</t>
  </si>
  <si>
    <t>11.45" 1929</t>
  </si>
  <si>
    <t>93 3/22/1907</t>
  </si>
  <si>
    <t>4 3/7/1899</t>
  </si>
  <si>
    <t>6.15"</t>
  </si>
  <si>
    <t>.65" 1910</t>
  </si>
  <si>
    <t>4.95" 3/23/29</t>
  </si>
  <si>
    <t>16.40" 1929</t>
  </si>
  <si>
    <t>89 3/24/1904</t>
  </si>
  <si>
    <t>21 03/04/43</t>
  </si>
  <si>
    <t>5.66"</t>
  </si>
  <si>
    <t>.42" 1955</t>
  </si>
  <si>
    <t>9.00" 3/14/29</t>
  </si>
  <si>
    <t>11.60" 1980</t>
  </si>
  <si>
    <t>85+ 3/10/74</t>
  </si>
  <si>
    <t>21+ 3/3/80</t>
  </si>
  <si>
    <t>6.71"</t>
  </si>
  <si>
    <t>2.59" 1981</t>
  </si>
  <si>
    <t>6.20" 3/16/90</t>
  </si>
  <si>
    <t>17.41" 1980</t>
  </si>
  <si>
    <t>88 3/11/74</t>
  </si>
  <si>
    <t>11+ 3/6/60</t>
  </si>
  <si>
    <t>6.55"</t>
  </si>
  <si>
    <t>1.46" 1986</t>
  </si>
  <si>
    <t>4.98" 3/4/79</t>
  </si>
  <si>
    <t>17.26" 1976</t>
  </si>
  <si>
    <t>88+ 3/13/67</t>
  </si>
  <si>
    <t>15 3/3/80</t>
  </si>
  <si>
    <t>5.97"</t>
  </si>
  <si>
    <t>1.57" 1985</t>
  </si>
  <si>
    <t>5.12" 3/29/51</t>
  </si>
  <si>
    <t>14.57" 1976</t>
  </si>
  <si>
    <t>91 3/23/95</t>
  </si>
  <si>
    <t>2.37" 1985</t>
  </si>
  <si>
    <t>7.30" 3/28/51</t>
  </si>
  <si>
    <t>17.49" 1980</t>
  </si>
  <si>
    <t>87+ 3/13/90</t>
  </si>
  <si>
    <t>11 3/3/80</t>
  </si>
  <si>
    <t>6.20"</t>
  </si>
  <si>
    <t>1.89" 1974</t>
  </si>
  <si>
    <t>4.30" 3/12/77</t>
  </si>
  <si>
    <t>13.84" 1973</t>
  </si>
  <si>
    <t>88 3/12/55</t>
  </si>
  <si>
    <t>14 3/3/80</t>
  </si>
  <si>
    <t>6.95"</t>
  </si>
  <si>
    <t>2.92" 1984</t>
  </si>
  <si>
    <t>8.13" 3/30/60</t>
  </si>
  <si>
    <t>17.00" 1980</t>
  </si>
  <si>
    <t>88 3/31/63</t>
  </si>
  <si>
    <t>6 3/3/80</t>
  </si>
  <si>
    <t>1.12" 2007</t>
  </si>
  <si>
    <t>13.46" 1980</t>
  </si>
  <si>
    <t>89 3/15/67</t>
  </si>
  <si>
    <t>21 3/14/93</t>
  </si>
  <si>
    <t>7.20"</t>
  </si>
  <si>
    <t>3.00" 1981</t>
  </si>
  <si>
    <t>7.15" 3/16/90</t>
  </si>
  <si>
    <t>12.4" 1990</t>
  </si>
  <si>
    <t>89+ 3/22/95</t>
  </si>
  <si>
    <t>17 3/14/93</t>
  </si>
  <si>
    <t>6.39"</t>
  </si>
  <si>
    <t>1.75" 1997</t>
  </si>
  <si>
    <t>7.89" 3/16/90</t>
  </si>
  <si>
    <t>14.25" 1980</t>
  </si>
  <si>
    <t>86+ 3/13/67</t>
  </si>
  <si>
    <t>10 3/3/43</t>
  </si>
  <si>
    <t>6.21"</t>
  </si>
  <si>
    <t>2.22" 1985</t>
  </si>
  <si>
    <t>4.80" 3/27/94</t>
  </si>
  <si>
    <t>15.75" 1973</t>
  </si>
  <si>
    <t>84+ 3/24/95</t>
  </si>
  <si>
    <t>5+ 3/4/80</t>
  </si>
  <si>
    <t>2.14" 2000</t>
  </si>
  <si>
    <t>8.40" 3/16/73</t>
  </si>
  <si>
    <t>16.48" 1980</t>
  </si>
  <si>
    <t>90 3/25/29</t>
  </si>
  <si>
    <t>8 3/14/93</t>
  </si>
  <si>
    <t>6.52"</t>
  </si>
  <si>
    <t>2.28" 1982</t>
  </si>
  <si>
    <t>4.88" 3/16/73</t>
  </si>
  <si>
    <t>14.06" 1973</t>
  </si>
  <si>
    <t>90 3/25/36</t>
  </si>
  <si>
    <t>18 3/4/80</t>
  </si>
  <si>
    <t>6.67"</t>
  </si>
  <si>
    <t>1.07" 1985</t>
  </si>
  <si>
    <t>9.75" 3/16/90</t>
  </si>
  <si>
    <t>18.24" 1976</t>
  </si>
  <si>
    <t>88+ 3/24/95</t>
  </si>
  <si>
    <t>6 3/14/93</t>
  </si>
  <si>
    <t>6.82"</t>
  </si>
  <si>
    <t>1.18" 1985</t>
  </si>
  <si>
    <t>7.81" 3/30/77</t>
  </si>
  <si>
    <t>15.35" 1976</t>
  </si>
  <si>
    <t>89+ 3/20/80</t>
  </si>
  <si>
    <t>1.62" 1978</t>
  </si>
  <si>
    <t>11.10" 3/12/35</t>
  </si>
  <si>
    <t>13.75" 1990</t>
  </si>
  <si>
    <t>89 3/12/55</t>
  </si>
  <si>
    <t>13 3/3/80</t>
  </si>
  <si>
    <t>6.56"</t>
  </si>
  <si>
    <t>1.81" 1982</t>
  </si>
  <si>
    <t>8.56" 3/17/90</t>
  </si>
  <si>
    <t>19.99" 1976</t>
  </si>
  <si>
    <t>90 3/23/95</t>
  </si>
  <si>
    <t>6.37"</t>
  </si>
  <si>
    <t>6.08" 3/13/75</t>
  </si>
  <si>
    <t>15.87" 1980</t>
  </si>
  <si>
    <t>84+ 3/20/82</t>
  </si>
  <si>
    <t>2 3/3/80</t>
  </si>
  <si>
    <t>6.57"</t>
  </si>
  <si>
    <t>1.91" 1985</t>
  </si>
  <si>
    <t>4.87" 3/4/79</t>
  </si>
  <si>
    <t>4.23"</t>
  </si>
  <si>
    <t>2.58"</t>
  </si>
  <si>
    <t>4.31"</t>
  </si>
  <si>
    <t>4.44"</t>
  </si>
  <si>
    <t>4.76"</t>
  </si>
  <si>
    <t>3.88"</t>
  </si>
  <si>
    <t xml:space="preserve">Apr. Mean                      Apr. Norm </t>
  </si>
  <si>
    <t>Apr. High Temp Record High</t>
  </si>
  <si>
    <t>Apr. Low Temp      Record Low</t>
  </si>
  <si>
    <t>Wettest Apr. Driest Apr.</t>
  </si>
  <si>
    <t>17.30" 1979</t>
  </si>
  <si>
    <t>93 4/17/55</t>
  </si>
  <si>
    <t>26 4/17/1905</t>
  </si>
  <si>
    <t>.17" 1986</t>
  </si>
  <si>
    <t>6.15" 4/29/63</t>
  </si>
  <si>
    <t>17.66" 1964</t>
  </si>
  <si>
    <t>94 4/30/42</t>
  </si>
  <si>
    <t>27 4/13/40</t>
  </si>
  <si>
    <t>4.92"</t>
  </si>
  <si>
    <t>.50" 1915</t>
  </si>
  <si>
    <t>5.15" 4/8/64</t>
  </si>
  <si>
    <t>13.75" 1979</t>
  </si>
  <si>
    <t>92 4/21/87</t>
  </si>
  <si>
    <t>26 4/11/73</t>
  </si>
  <si>
    <t>4.67"</t>
  </si>
  <si>
    <t>.42" 1986</t>
  </si>
  <si>
    <t>4.61" 4/12/79</t>
  </si>
  <si>
    <t>11.13" 1975</t>
  </si>
  <si>
    <t>95 4/30/43</t>
  </si>
  <si>
    <t>25 4/7/50</t>
  </si>
  <si>
    <t>4.50"</t>
  </si>
  <si>
    <t>.50" 1981</t>
  </si>
  <si>
    <t>9.60" 4/14/55</t>
  </si>
  <si>
    <t>18.32" 1979</t>
  </si>
  <si>
    <t>90 4/24/60</t>
  </si>
  <si>
    <t>25 4/11/73</t>
  </si>
  <si>
    <t>5.15"</t>
  </si>
  <si>
    <t>.10" 1925</t>
  </si>
  <si>
    <t>5.33" 4/13/79</t>
  </si>
  <si>
    <t>22.00" 1979</t>
  </si>
  <si>
    <t>94 4/25/25</t>
  </si>
  <si>
    <t>26 4/13/40</t>
  </si>
  <si>
    <t>5.43"</t>
  </si>
  <si>
    <t>.12" 1986</t>
  </si>
  <si>
    <t>9.00" 4/8/38</t>
  </si>
  <si>
    <t>13.57" 1911</t>
  </si>
  <si>
    <t>92 4/29/1899</t>
  </si>
  <si>
    <t>26 4/6/1898</t>
  </si>
  <si>
    <t>.58" 1930</t>
  </si>
  <si>
    <t>4.38" 4/6/1892</t>
  </si>
  <si>
    <t>10.32" 1944</t>
  </si>
  <si>
    <t>95 4/30/42</t>
  </si>
  <si>
    <t>31 4/13/40</t>
  </si>
  <si>
    <t>4.11"</t>
  </si>
  <si>
    <t>.54" 1967</t>
  </si>
  <si>
    <t>4.25" 4/6/37</t>
  </si>
  <si>
    <t>13.53" 1980</t>
  </si>
  <si>
    <t>97 4/10/23</t>
  </si>
  <si>
    <t>29 4/13/40</t>
  </si>
  <si>
    <t>4.53"</t>
  </si>
  <si>
    <t>.11" 1999</t>
  </si>
  <si>
    <t>8.31" 4/15/96</t>
  </si>
  <si>
    <t>12.65" 1979</t>
  </si>
  <si>
    <t>94 4/30/15</t>
  </si>
  <si>
    <t>24 4/7/52</t>
  </si>
  <si>
    <t>5.21"</t>
  </si>
  <si>
    <t>.57" 1986</t>
  </si>
  <si>
    <t>4.60" 4/13/79</t>
  </si>
  <si>
    <t>18.41" 1979</t>
  </si>
  <si>
    <t>92+ 4/28/87</t>
  </si>
  <si>
    <t>29 4/1/87</t>
  </si>
  <si>
    <t>.34" 1976</t>
  </si>
  <si>
    <t>7.55" 4/13/79</t>
  </si>
  <si>
    <t>12.37" 1979</t>
  </si>
  <si>
    <t>97 4/25/16</t>
  </si>
  <si>
    <t>28 4/13/40</t>
  </si>
  <si>
    <t>5.33"</t>
  </si>
  <si>
    <t>.59" 1987</t>
  </si>
  <si>
    <t>4.46" 4/5/56</t>
  </si>
  <si>
    <t>10.45" 1979</t>
  </si>
  <si>
    <t>94 4/26/86</t>
  </si>
  <si>
    <t>25+ 4/3/92</t>
  </si>
  <si>
    <t>.77" 1986</t>
  </si>
  <si>
    <t>5.01" 4/29/63</t>
  </si>
  <si>
    <t>14.00" 1964</t>
  </si>
  <si>
    <t>96 4/30/1906</t>
  </si>
  <si>
    <t>24 4/4/87</t>
  </si>
  <si>
    <t>4.57"</t>
  </si>
  <si>
    <t>.35" 1915</t>
  </si>
  <si>
    <t>7.57" 4/27/64</t>
  </si>
  <si>
    <t>12.55" 1964</t>
  </si>
  <si>
    <t>92 4/16/67</t>
  </si>
  <si>
    <t>26 4/1/87</t>
  </si>
  <si>
    <t>4.86"</t>
  </si>
  <si>
    <t>3.85" 4/5/83</t>
  </si>
  <si>
    <t>15.43" 1980</t>
  </si>
  <si>
    <t>94 4/21/87</t>
  </si>
  <si>
    <t>32 4/5/87</t>
  </si>
  <si>
    <t>5.70"</t>
  </si>
  <si>
    <t>.08" 1999</t>
  </si>
  <si>
    <t>6.65" 4/5/57</t>
  </si>
  <si>
    <t>15.64" 1964</t>
  </si>
  <si>
    <t>91+ 4/5/88</t>
  </si>
  <si>
    <t>28 4/1/87</t>
  </si>
  <si>
    <t>4.34"</t>
  </si>
  <si>
    <t>.52" 1986</t>
  </si>
  <si>
    <t>4.54" 4/8/64</t>
  </si>
  <si>
    <t>12.81" 1983</t>
  </si>
  <si>
    <t>92 4/30/87</t>
  </si>
  <si>
    <t>27 4/11/89</t>
  </si>
  <si>
    <t>.36" 1986</t>
  </si>
  <si>
    <t>5.34" 4/5/83</t>
  </si>
  <si>
    <t>14.00" 1991</t>
  </si>
  <si>
    <t>89+ 4/11/01</t>
  </si>
  <si>
    <t>22 4/11/73</t>
  </si>
  <si>
    <t>3.85" 4/6/83</t>
  </si>
  <si>
    <t>9.57" 2000</t>
  </si>
  <si>
    <t>92 4/30/43</t>
  </si>
  <si>
    <t>23+ 4/3/92</t>
  </si>
  <si>
    <t>1.22" 1976</t>
  </si>
  <si>
    <t>3.72" 4/29/63</t>
  </si>
  <si>
    <t>10.02" 1973</t>
  </si>
  <si>
    <t>93+ 4/22/87</t>
  </si>
  <si>
    <t>4.33"</t>
  </si>
  <si>
    <t>.22" 1986</t>
  </si>
  <si>
    <t>8.74" 4/8/38</t>
  </si>
  <si>
    <t>18.27" 1979</t>
  </si>
  <si>
    <t>92 4/18/55</t>
  </si>
  <si>
    <t>24+ 4/3/92</t>
  </si>
  <si>
    <t>.35" 1986</t>
  </si>
  <si>
    <t>5.72" 4/4/74</t>
  </si>
  <si>
    <t>12.02" 1979</t>
  </si>
  <si>
    <t>94 4/22/87</t>
  </si>
  <si>
    <t>4.64"</t>
  </si>
  <si>
    <t>.49" 1987</t>
  </si>
  <si>
    <t>5.47" 4/3/79</t>
  </si>
  <si>
    <t>8.41" 1979</t>
  </si>
  <si>
    <t>.73" 1986</t>
  </si>
  <si>
    <t>4.52" 4/15/34</t>
  </si>
  <si>
    <t>14.41" 1979</t>
  </si>
  <si>
    <t>.30" 1987</t>
  </si>
  <si>
    <t>6.44" 4/12/79</t>
  </si>
  <si>
    <t>10.08" 1979</t>
  </si>
  <si>
    <t>88+ 4/27/86</t>
  </si>
  <si>
    <t>19 4/3/92</t>
  </si>
  <si>
    <t>4.73"</t>
  </si>
  <si>
    <t>1.10" 1976</t>
  </si>
  <si>
    <t>4.18" 4/30/63</t>
  </si>
  <si>
    <t>5.19"</t>
  </si>
  <si>
    <t xml:space="preserve">May Mean                      May Norm </t>
  </si>
  <si>
    <t>May High Temp Record High</t>
  </si>
  <si>
    <t>May Low Temp      Record Low</t>
  </si>
  <si>
    <t>Wettest May Driest May</t>
  </si>
  <si>
    <t>Heaviest May   Record May</t>
  </si>
  <si>
    <t>8.59" 1983</t>
  </si>
  <si>
    <t>98 5/16/62</t>
  </si>
  <si>
    <t>34 5/13/60</t>
  </si>
  <si>
    <t>4.16"</t>
  </si>
  <si>
    <t>1.81" 1977</t>
  </si>
  <si>
    <t>3.32" 5/19/83</t>
  </si>
  <si>
    <t>3.09"</t>
  </si>
  <si>
    <t>10.33" 1915</t>
  </si>
  <si>
    <t>98 5/27/1911</t>
  </si>
  <si>
    <t>35 5/13/60</t>
  </si>
  <si>
    <t>3.75"</t>
  </si>
  <si>
    <t>.36" 1914</t>
  </si>
  <si>
    <t>4.53" 5/7/15</t>
  </si>
  <si>
    <t>9.57" 1983</t>
  </si>
  <si>
    <t>99 5/28/62</t>
  </si>
  <si>
    <t>36 5/4/71</t>
  </si>
  <si>
    <t>.88" 2000</t>
  </si>
  <si>
    <t>3.85" 5/6/67</t>
  </si>
  <si>
    <t>15.97" 1991</t>
  </si>
  <si>
    <t>100 5/26/33</t>
  </si>
  <si>
    <t>34 5/4/71</t>
  </si>
  <si>
    <t>5.56"</t>
  </si>
  <si>
    <t>.85" 1988</t>
  </si>
  <si>
    <t>5.00+ 5/10/95</t>
  </si>
  <si>
    <t>9.99" 2003</t>
  </si>
  <si>
    <t>98 5/21/62</t>
  </si>
  <si>
    <t>31 5/13/60</t>
  </si>
  <si>
    <t>4.02"</t>
  </si>
  <si>
    <t>.34" 1977</t>
  </si>
  <si>
    <t>3.65" 5/12/12</t>
  </si>
  <si>
    <t>13.26" 1991</t>
  </si>
  <si>
    <t>99+ 5/31/45</t>
  </si>
  <si>
    <t>33 5/13/60</t>
  </si>
  <si>
    <t>4.36"</t>
  </si>
  <si>
    <t>.57" 1977</t>
  </si>
  <si>
    <t>3.75" 5/20/46</t>
  </si>
  <si>
    <t>8.44" 1907</t>
  </si>
  <si>
    <t>100 3/31/14</t>
  </si>
  <si>
    <t>34 5/2/1909</t>
  </si>
  <si>
    <t>3.87"</t>
  </si>
  <si>
    <t>.15" 1941</t>
  </si>
  <si>
    <t>3.50" 5/29/1912</t>
  </si>
  <si>
    <t>8.73" 1947</t>
  </si>
  <si>
    <t>104 5/30/37</t>
  </si>
  <si>
    <t>44 5/5/54</t>
  </si>
  <si>
    <t>3.37"</t>
  </si>
  <si>
    <t>.45" 1962</t>
  </si>
  <si>
    <t>4.10" 5/12/1903</t>
  </si>
  <si>
    <t>13.75" 1991</t>
  </si>
  <si>
    <t>98 5/27/53</t>
  </si>
  <si>
    <t>43 5/13/60</t>
  </si>
  <si>
    <t>5.60"</t>
  </si>
  <si>
    <t>.31" 1988</t>
  </si>
  <si>
    <t>6.54" 5/20/81</t>
  </si>
  <si>
    <t>7.75" 1973</t>
  </si>
  <si>
    <t>99 5/24/70</t>
  </si>
  <si>
    <t>4.59"</t>
  </si>
  <si>
    <t>1.43" 2000</t>
  </si>
  <si>
    <t>3.22" 5/22/67</t>
  </si>
  <si>
    <t>12.17" 1978</t>
  </si>
  <si>
    <t>97 5/31/77</t>
  </si>
  <si>
    <t>38 5/5/86</t>
  </si>
  <si>
    <t>.12" 2000</t>
  </si>
  <si>
    <t>5.12" 5/1/78</t>
  </si>
  <si>
    <t>10.30" 1991</t>
  </si>
  <si>
    <t>98+ 5/24/96</t>
  </si>
  <si>
    <t>37+ 5/10/66</t>
  </si>
  <si>
    <t>.81" 1992</t>
  </si>
  <si>
    <t>4.10" 5/18/30</t>
  </si>
  <si>
    <t>8.31" 1973</t>
  </si>
  <si>
    <t>99 5/17/62</t>
  </si>
  <si>
    <t>36 5/2/63</t>
  </si>
  <si>
    <t>1.07" 1982</t>
  </si>
  <si>
    <t>4.73" 5/3/97</t>
  </si>
  <si>
    <t>9.61" 1976</t>
  </si>
  <si>
    <t>98 5/22/62</t>
  </si>
  <si>
    <t>40 5/13/81</t>
  </si>
  <si>
    <t>4.05"</t>
  </si>
  <si>
    <t>.44" 2000</t>
  </si>
  <si>
    <t>4.46" 5/4/78</t>
  </si>
  <si>
    <t>11.88" 1983</t>
  </si>
  <si>
    <t>96 5/20/1960</t>
  </si>
  <si>
    <t>36 5/3/71</t>
  </si>
  <si>
    <t>.78" 2007</t>
  </si>
  <si>
    <t>4.64" 5/16/80</t>
  </si>
  <si>
    <t>15.08" 1980</t>
  </si>
  <si>
    <t>100+ 5/27/53</t>
  </si>
  <si>
    <t>.36" 1996</t>
  </si>
  <si>
    <t>7.96" 5/5/81</t>
  </si>
  <si>
    <t>12.01" 1978</t>
  </si>
  <si>
    <t>40 5/4/71</t>
  </si>
  <si>
    <t>4.14"</t>
  </si>
  <si>
    <t>.68" 1995</t>
  </si>
  <si>
    <t>5.23" 5/9/78</t>
  </si>
  <si>
    <t>11.86" 1983</t>
  </si>
  <si>
    <t>99 5/29/41</t>
  </si>
  <si>
    <t>36+ 5/4/71</t>
  </si>
  <si>
    <t>5.30"</t>
  </si>
  <si>
    <t>1.18" 1987</t>
  </si>
  <si>
    <t>3.32" 5/17/80</t>
  </si>
  <si>
    <t>18.37" 1991</t>
  </si>
  <si>
    <t>95+ 5/27/00</t>
  </si>
  <si>
    <t>31+ 5/4/76</t>
  </si>
  <si>
    <t>.62" 1987</t>
  </si>
  <si>
    <t>6.10" 5/8/84</t>
  </si>
  <si>
    <t>9.81" 1983</t>
  </si>
  <si>
    <t>97 5/29/41</t>
  </si>
  <si>
    <t>32 5/4/71</t>
  </si>
  <si>
    <t>5.02"</t>
  </si>
  <si>
    <t>1.27" 1992</t>
  </si>
  <si>
    <t>5.00" 5/3/97</t>
  </si>
  <si>
    <t>9.01" 1991</t>
  </si>
  <si>
    <t>100 5/27/53</t>
  </si>
  <si>
    <t>40 5/7/44</t>
  </si>
  <si>
    <t>.10" 1977</t>
  </si>
  <si>
    <t>3.40" 5/4/57</t>
  </si>
  <si>
    <t>11.72" 1983</t>
  </si>
  <si>
    <t>96+ 5/25/96</t>
  </si>
  <si>
    <t>4.71"</t>
  </si>
  <si>
    <t>1.55" 1995</t>
  </si>
  <si>
    <t>5.22" 5/19/83</t>
  </si>
  <si>
    <t>12.04" 1980</t>
  </si>
  <si>
    <t>99 5/31/37</t>
  </si>
  <si>
    <t>36 5/13/60</t>
  </si>
  <si>
    <t>4.75"</t>
  </si>
  <si>
    <t>.64" 1988</t>
  </si>
  <si>
    <t>5.07" 5/1/40</t>
  </si>
  <si>
    <t>9.57" 1976</t>
  </si>
  <si>
    <t>99 5/30/37</t>
  </si>
  <si>
    <t>38 5/4/71</t>
  </si>
  <si>
    <t>3.73"</t>
  </si>
  <si>
    <t>.14" 1977</t>
  </si>
  <si>
    <t>4.65" 5/6/53</t>
  </si>
  <si>
    <t>11.13" 1976</t>
  </si>
  <si>
    <t>98 5/31/51</t>
  </si>
  <si>
    <t>36 5/4/76</t>
  </si>
  <si>
    <t>3.91" 5/1/58</t>
  </si>
  <si>
    <t>8.63" 1978</t>
  </si>
  <si>
    <t>94+ 5/29/62</t>
  </si>
  <si>
    <t>29+ 5/4/76</t>
  </si>
  <si>
    <t>1.08" 1992</t>
  </si>
  <si>
    <t>4.19" 5/3/97</t>
  </si>
  <si>
    <t>4.24"</t>
  </si>
  <si>
    <t>2.84"</t>
  </si>
  <si>
    <t>2.87"</t>
  </si>
  <si>
    <t xml:space="preserve">June Mean                      June Norm </t>
  </si>
  <si>
    <t>June High Temp Record High</t>
  </si>
  <si>
    <t>June Low Temp      Record Low</t>
  </si>
  <si>
    <t>Wettest June Driest June</t>
  </si>
  <si>
    <t>Heaviest June   Record June</t>
  </si>
  <si>
    <t>9.27" 1982</t>
  </si>
  <si>
    <t>102+ 6/27/54</t>
  </si>
  <si>
    <t>42 6/1/72</t>
  </si>
  <si>
    <t>.00" 1988</t>
  </si>
  <si>
    <t>3.60" 6/4/50</t>
  </si>
  <si>
    <t>8.64" 1909</t>
  </si>
  <si>
    <t>107 6/19/33</t>
  </si>
  <si>
    <t>39 6/3/56</t>
  </si>
  <si>
    <t>.57" 1931</t>
  </si>
  <si>
    <t>3.64" 6/5/28</t>
  </si>
  <si>
    <t>9.04" 1999</t>
  </si>
  <si>
    <t>106 6/29/31</t>
  </si>
  <si>
    <t>42 6/1/66</t>
  </si>
  <si>
    <t>3.78"</t>
  </si>
  <si>
    <t>.79" 1988</t>
  </si>
  <si>
    <t>3.85" 6/23/57</t>
  </si>
  <si>
    <t>13.80" 1989</t>
  </si>
  <si>
    <t>109 6/18/33</t>
  </si>
  <si>
    <t>40 6/3/56</t>
  </si>
  <si>
    <t>1.90" 1998</t>
  </si>
  <si>
    <t>6.45" 6/3/70</t>
  </si>
  <si>
    <t>14.58" 2003</t>
  </si>
  <si>
    <t>103 6/29/69</t>
  </si>
  <si>
    <t>37 6/1/66</t>
  </si>
  <si>
    <t>4.15"</t>
  </si>
  <si>
    <t>.06" 1902</t>
  </si>
  <si>
    <t>5.04" 6/12/42</t>
  </si>
  <si>
    <t>11.82" 1991</t>
  </si>
  <si>
    <t>106 6/19/36</t>
  </si>
  <si>
    <t>42 6/3/56</t>
  </si>
  <si>
    <t>.69" 1988</t>
  </si>
  <si>
    <t>7.82" 6/26/91</t>
  </si>
  <si>
    <t>11.07" 1900</t>
  </si>
  <si>
    <t>108 6/10/14</t>
  </si>
  <si>
    <t>44 6/3/56</t>
  </si>
  <si>
    <t>3.58"</t>
  </si>
  <si>
    <t>.20" 1931</t>
  </si>
  <si>
    <t>3.06" 6/4/34</t>
  </si>
  <si>
    <t>8.52" 1942</t>
  </si>
  <si>
    <t>104 6/27/52</t>
  </si>
  <si>
    <t>49 6/3/56</t>
  </si>
  <si>
    <t>1.10" 1945</t>
  </si>
  <si>
    <t>3.78" 6/22/49</t>
  </si>
  <si>
    <t>18.52" 1989</t>
  </si>
  <si>
    <t>100+ 6/11/54</t>
  </si>
  <si>
    <t>52 6/1/84</t>
  </si>
  <si>
    <t>5.94"</t>
  </si>
  <si>
    <t>.71" 1977</t>
  </si>
  <si>
    <t>7.80" 6/9/89</t>
  </si>
  <si>
    <t>10.30" 1994</t>
  </si>
  <si>
    <t>102 6/27/54</t>
  </si>
  <si>
    <t>.13" 1988</t>
  </si>
  <si>
    <t>3.10" 6/25/99</t>
  </si>
  <si>
    <t>9.56" 1983</t>
  </si>
  <si>
    <t>101 6/24/77</t>
  </si>
  <si>
    <t>42 6/1/84</t>
  </si>
  <si>
    <t>4.07"</t>
  </si>
  <si>
    <t>.61" 1988</t>
  </si>
  <si>
    <t>3.49" 6/13/87</t>
  </si>
  <si>
    <t>10.25" 1999</t>
  </si>
  <si>
    <t>105+ 6/29/54</t>
  </si>
  <si>
    <t>41 6/1/66</t>
  </si>
  <si>
    <t>.66" 1988</t>
  </si>
  <si>
    <t>5.50" 6/3/70</t>
  </si>
  <si>
    <t>9.94" 1999</t>
  </si>
  <si>
    <t>103 6/26/88</t>
  </si>
  <si>
    <t>44 6/4/56</t>
  </si>
  <si>
    <t>.19" 1988</t>
  </si>
  <si>
    <t>4.20"+ 6/19/76</t>
  </si>
  <si>
    <t>12.90" 1983</t>
  </si>
  <si>
    <t>104+ 6/7/85</t>
  </si>
  <si>
    <t>45 6/1/84</t>
  </si>
  <si>
    <t>1.22" 1971</t>
  </si>
  <si>
    <t>4.30" 6/3/70</t>
  </si>
  <si>
    <t>14.99" 1989</t>
  </si>
  <si>
    <t>101 6/29/69</t>
  </si>
  <si>
    <t>45 6/1/72</t>
  </si>
  <si>
    <t>.17" 1988</t>
  </si>
  <si>
    <t>4.46" 6/14/69</t>
  </si>
  <si>
    <t>11.00" 1982</t>
  </si>
  <si>
    <t>102+ 6/29/54</t>
  </si>
  <si>
    <t>49 6/1/84</t>
  </si>
  <si>
    <t>1.26" 1977</t>
  </si>
  <si>
    <t>6.08" 6/20/61</t>
  </si>
  <si>
    <t>14.44" 1989</t>
  </si>
  <si>
    <t>105 6/28/54</t>
  </si>
  <si>
    <t>49+ 6/1/84</t>
  </si>
  <si>
    <t>4.13"</t>
  </si>
  <si>
    <t>.33" 1979</t>
  </si>
  <si>
    <t>3.91" 6/28/57</t>
  </si>
  <si>
    <t>13.43" 1989</t>
  </si>
  <si>
    <t>104 6/28/52</t>
  </si>
  <si>
    <t>44 6/1/72</t>
  </si>
  <si>
    <t>4.90"</t>
  </si>
  <si>
    <t>1.03" 1988</t>
  </si>
  <si>
    <t>5.60" 6/12/92</t>
  </si>
  <si>
    <t>12.71" 1997</t>
  </si>
  <si>
    <t>102 6/28/54</t>
  </si>
  <si>
    <t>36+ 6/4/69</t>
  </si>
  <si>
    <t>.50" 1988</t>
  </si>
  <si>
    <t>3.30" 6/8/94</t>
  </si>
  <si>
    <t>9.08" 1989</t>
  </si>
  <si>
    <t>107+ 6/29/31</t>
  </si>
  <si>
    <t>.65" 1988</t>
  </si>
  <si>
    <t>3.72" 6/29/41</t>
  </si>
  <si>
    <t>10.32" 1989</t>
  </si>
  <si>
    <t>108 6/28/54</t>
  </si>
  <si>
    <t>.34" 1988</t>
  </si>
  <si>
    <t>3.65" 6/25/91</t>
  </si>
  <si>
    <t>11.97" 1989</t>
  </si>
  <si>
    <t>39 6/1/72</t>
  </si>
  <si>
    <t>.32" 1988</t>
  </si>
  <si>
    <t>4.60" 6/22/97</t>
  </si>
  <si>
    <t>12.69" 1989</t>
  </si>
  <si>
    <t>108 6/26/30</t>
  </si>
  <si>
    <t>46+ 6/1/84</t>
  </si>
  <si>
    <t>.93" 1988</t>
  </si>
  <si>
    <t>3.98" 6/29/43</t>
  </si>
  <si>
    <t>12.63" 1989</t>
  </si>
  <si>
    <t>105 6/19/33</t>
  </si>
  <si>
    <t>43 6/9/00</t>
  </si>
  <si>
    <t>4.78"</t>
  </si>
  <si>
    <t>1.04" 1986</t>
  </si>
  <si>
    <t>4.36" 6/4/70</t>
  </si>
  <si>
    <t>11.98" 1989</t>
  </si>
  <si>
    <t>105 6/28/52</t>
  </si>
  <si>
    <t>45 6/3/56</t>
  </si>
  <si>
    <t>4.20"</t>
  </si>
  <si>
    <t>1.22" 1988</t>
  </si>
  <si>
    <t>3.41" 6/18/63</t>
  </si>
  <si>
    <t>9.19" 1976</t>
  </si>
  <si>
    <t>101 6/28/52</t>
  </si>
  <si>
    <t>35 6/1/66</t>
  </si>
  <si>
    <t>.54" 1988</t>
  </si>
  <si>
    <t>3.08" 6/10/61</t>
  </si>
  <si>
    <t xml:space="preserve">July Mean                      July  Norm </t>
  </si>
  <si>
    <t>July High Temp Record High</t>
  </si>
  <si>
    <t>July Low Temp      Record Low</t>
  </si>
  <si>
    <t xml:space="preserve">Wettest July  Driest July </t>
  </si>
  <si>
    <t xml:space="preserve">Heaviest July    Record July </t>
  </si>
  <si>
    <t>12.21" 1975</t>
  </si>
  <si>
    <t>105 7/13/80</t>
  </si>
  <si>
    <t>50 7/15/67</t>
  </si>
  <si>
    <t>4.49"</t>
  </si>
  <si>
    <t>.79" 1983</t>
  </si>
  <si>
    <t>5.13" 7/7/75</t>
  </si>
  <si>
    <t>15.73" 1916</t>
  </si>
  <si>
    <t>108 7/11/30</t>
  </si>
  <si>
    <t>52 7/15/67</t>
  </si>
  <si>
    <t>1.39" 1914</t>
  </si>
  <si>
    <t>7.00" 7/10/48</t>
  </si>
  <si>
    <t>10.07" 1985</t>
  </si>
  <si>
    <t>107 7/29/30</t>
  </si>
  <si>
    <t>51 7/15/67</t>
  </si>
  <si>
    <t>5.09"</t>
  </si>
  <si>
    <t>.30" 1983</t>
  </si>
  <si>
    <t>5.47" 7/27/85</t>
  </si>
  <si>
    <t>19.08" 1975</t>
  </si>
  <si>
    <t>106 7/24/52</t>
  </si>
  <si>
    <t>7.04"</t>
  </si>
  <si>
    <t>1.66" 2000</t>
  </si>
  <si>
    <t>7.88" 7/31/75</t>
  </si>
  <si>
    <t>18.52" 1916</t>
  </si>
  <si>
    <t>105 7/7/77</t>
  </si>
  <si>
    <t>5.36"</t>
  </si>
  <si>
    <t>.42" 1983</t>
  </si>
  <si>
    <t>7.00" 7/7/1916</t>
  </si>
  <si>
    <t>13.97" 1971</t>
  </si>
  <si>
    <t>108+ 7/26/52</t>
  </si>
  <si>
    <t>53 7/15/67</t>
  </si>
  <si>
    <t>5.76"</t>
  </si>
  <si>
    <t>1.29" 1995</t>
  </si>
  <si>
    <t>7.14" 7/4/40</t>
  </si>
  <si>
    <t>10.89" 1958</t>
  </si>
  <si>
    <t>107 7/12/1901</t>
  </si>
  <si>
    <t>38 7/8/34</t>
  </si>
  <si>
    <t>4.22"</t>
  </si>
  <si>
    <t>.67" 1962</t>
  </si>
  <si>
    <t>4.65" 7/16/50</t>
  </si>
  <si>
    <t>12.73" 1948</t>
  </si>
  <si>
    <t>103 7/24/52</t>
  </si>
  <si>
    <t>57 7/5/1902</t>
  </si>
  <si>
    <t>5.86"</t>
  </si>
  <si>
    <t>2.12" 1903</t>
  </si>
  <si>
    <t>6.73" 7/9/48</t>
  </si>
  <si>
    <t>101 7/16/80</t>
  </si>
  <si>
    <t>59 7/16/67</t>
  </si>
  <si>
    <t>8.00"</t>
  </si>
  <si>
    <t>.82" 1983</t>
  </si>
  <si>
    <t>14.52" 7/20/97</t>
  </si>
  <si>
    <t>13.41" 1985</t>
  </si>
  <si>
    <t>103+ 7/15/66</t>
  </si>
  <si>
    <t>52 7/11/63</t>
  </si>
  <si>
    <t>.79" 1980</t>
  </si>
  <si>
    <t>3.36" 7/9/58</t>
  </si>
  <si>
    <t>8.11" 1992</t>
  </si>
  <si>
    <t>105+ 7/15/80</t>
  </si>
  <si>
    <t>55 7/15/67</t>
  </si>
  <si>
    <t>.37" 1990</t>
  </si>
  <si>
    <t>4.12" 8/10/70</t>
  </si>
  <si>
    <t>11.03" 1985</t>
  </si>
  <si>
    <t>107+ 7/16/80</t>
  </si>
  <si>
    <t>56 7/23/47</t>
  </si>
  <si>
    <t>5.38"</t>
  </si>
  <si>
    <t>1.19" 2000</t>
  </si>
  <si>
    <t>3.90" 7/18/36</t>
  </si>
  <si>
    <t>13.09" 1985</t>
  </si>
  <si>
    <t>106 7/17/80</t>
  </si>
  <si>
    <t>47 7/1/70</t>
  </si>
  <si>
    <t>4.28"</t>
  </si>
  <si>
    <t>1.26" 1980</t>
  </si>
  <si>
    <t>6.30" 7/9/46</t>
  </si>
  <si>
    <t>10.79" 1994</t>
  </si>
  <si>
    <t>105 7/15/80</t>
  </si>
  <si>
    <t>54 7/15/67</t>
  </si>
  <si>
    <t>4.93"</t>
  </si>
  <si>
    <t>3.15" 7/8/48</t>
  </si>
  <si>
    <t>14.81" 1967</t>
  </si>
  <si>
    <t>104 7/14/66</t>
  </si>
  <si>
    <t>4.81" 7/5/2001</t>
  </si>
  <si>
    <t>13.14" 1982</t>
  </si>
  <si>
    <t>104 7/25/52</t>
  </si>
  <si>
    <t>62+ 7/16/67</t>
  </si>
  <si>
    <t>6.54"</t>
  </si>
  <si>
    <t>1.72" 1983</t>
  </si>
  <si>
    <t>4.21" 7/18/69</t>
  </si>
  <si>
    <t>9.99" 1988</t>
  </si>
  <si>
    <t>105+ 7/25/52</t>
  </si>
  <si>
    <t>60 7/1/50</t>
  </si>
  <si>
    <t>5.31"</t>
  </si>
  <si>
    <t>1.69" 2000</t>
  </si>
  <si>
    <t>3.84" 7/14/73</t>
  </si>
  <si>
    <t>14.40" 1975</t>
  </si>
  <si>
    <t>106+ 6/29/52</t>
  </si>
  <si>
    <t>53+ 6/7/72</t>
  </si>
  <si>
    <t>.92" 1977</t>
  </si>
  <si>
    <t>5.60" 7/28/72</t>
  </si>
  <si>
    <t>10.82" 1994</t>
  </si>
  <si>
    <t>103 7/18/80</t>
  </si>
  <si>
    <t>45 7/8/70</t>
  </si>
  <si>
    <t>4.65"</t>
  </si>
  <si>
    <t>1.27" 1978</t>
  </si>
  <si>
    <t>3.10" 7/24/63</t>
  </si>
  <si>
    <t>7.59" 1984</t>
  </si>
  <si>
    <t>109 7/13/30</t>
  </si>
  <si>
    <t>49+ 7/10/63</t>
  </si>
  <si>
    <t>1.32" 1980</t>
  </si>
  <si>
    <t>3.43" 7/22/41</t>
  </si>
  <si>
    <t>8.45" 1994</t>
  </si>
  <si>
    <t>107+ 7/14/80</t>
  </si>
  <si>
    <t>57 7/15/67</t>
  </si>
  <si>
    <t>1.11" 2000</t>
  </si>
  <si>
    <t>3.96" 7/7/94</t>
  </si>
  <si>
    <t>9.11" 1985</t>
  </si>
  <si>
    <t>107+ 7/17/80</t>
  </si>
  <si>
    <t>51+ 7/6/72</t>
  </si>
  <si>
    <t>1.40" 1991</t>
  </si>
  <si>
    <t>3.05" 7/8/58</t>
  </si>
  <si>
    <t>15.91" 1988</t>
  </si>
  <si>
    <t>107 7/13/30</t>
  </si>
  <si>
    <t>56 7/15/67</t>
  </si>
  <si>
    <t>6.05"</t>
  </si>
  <si>
    <t>.69" 2000</t>
  </si>
  <si>
    <t>5.52" 7/6/88</t>
  </si>
  <si>
    <t>15.59" 1994</t>
  </si>
  <si>
    <t>107 7/7/36</t>
  </si>
  <si>
    <t>5.80"</t>
  </si>
  <si>
    <t>4.55" 7/1/64</t>
  </si>
  <si>
    <t>12.27" 1997</t>
  </si>
  <si>
    <t>107 7/24/52</t>
  </si>
  <si>
    <t>54 7/1/50</t>
  </si>
  <si>
    <t>5.00"</t>
  </si>
  <si>
    <t>.72" 1970</t>
  </si>
  <si>
    <t>4.57" 7/21/97</t>
  </si>
  <si>
    <t>11.74" 1976</t>
  </si>
  <si>
    <t>105+ 7/29/52</t>
  </si>
  <si>
    <t>45 7/15/67</t>
  </si>
  <si>
    <t>5.18"</t>
  </si>
  <si>
    <t>.94" 1987</t>
  </si>
  <si>
    <t>4.52" 7/5/76</t>
  </si>
  <si>
    <t>3.25"</t>
  </si>
  <si>
    <t>3.57"</t>
  </si>
  <si>
    <t>3.15"</t>
  </si>
  <si>
    <t>4.66"</t>
  </si>
  <si>
    <t xml:space="preserve">Aug. Mean                      Aug. Norm </t>
  </si>
  <si>
    <t>Aug. High Temp Record High</t>
  </si>
  <si>
    <t>Aug. Low Temp      Record Low</t>
  </si>
  <si>
    <t>Wettest Aug. Driest Aug.</t>
  </si>
  <si>
    <t>Heaviest Aug.   Record Aug.</t>
  </si>
  <si>
    <t>7.54" 1974</t>
  </si>
  <si>
    <t>106 8/21/83</t>
  </si>
  <si>
    <t>50 8/28/52</t>
  </si>
  <si>
    <t>.50" 1983</t>
  </si>
  <si>
    <t>5.57" 8/24/67</t>
  </si>
  <si>
    <t>11.03" 1944</t>
  </si>
  <si>
    <t>106 8/20/25</t>
  </si>
  <si>
    <t>54 8/29/68</t>
  </si>
  <si>
    <t>4.29"</t>
  </si>
  <si>
    <t>.01" 1925</t>
  </si>
  <si>
    <t>3.73" 8/17/39</t>
  </si>
  <si>
    <t>8.98" 1998</t>
  </si>
  <si>
    <t>104 8/8/35</t>
  </si>
  <si>
    <t>51 8/31/46</t>
  </si>
  <si>
    <t>3.48"</t>
  </si>
  <si>
    <t>.38" 1989</t>
  </si>
  <si>
    <t>4.15" 8/2/41</t>
  </si>
  <si>
    <t>14.69" 1977</t>
  </si>
  <si>
    <t>104+ 8/13/54</t>
  </si>
  <si>
    <t>53+ 8/30/68</t>
  </si>
  <si>
    <t>1.67" 1980</t>
  </si>
  <si>
    <t>7.20" 8/4/95</t>
  </si>
  <si>
    <t>15.00" 1939</t>
  </si>
  <si>
    <t>102 8/10/56</t>
  </si>
  <si>
    <t>50 8/26/66</t>
  </si>
  <si>
    <t>.33" 1998</t>
  </si>
  <si>
    <t>5.70" 8/26/08</t>
  </si>
  <si>
    <t>7.98" 1974</t>
  </si>
  <si>
    <t>105 8/8/35</t>
  </si>
  <si>
    <t>51 8/24/57</t>
  </si>
  <si>
    <t>.45" 1990</t>
  </si>
  <si>
    <t>6.75" 8/26/70</t>
  </si>
  <si>
    <t>11.93" 1919</t>
  </si>
  <si>
    <t>107 8/1/35</t>
  </si>
  <si>
    <t>52 8/26/17</t>
  </si>
  <si>
    <t>3.61"</t>
  </si>
  <si>
    <t>.00" 1962</t>
  </si>
  <si>
    <t>3.95" 8/22/60</t>
  </si>
  <si>
    <t>20.85" 1939</t>
  </si>
  <si>
    <t>103 8/26/38</t>
  </si>
  <si>
    <t>43 8/24/1902</t>
  </si>
  <si>
    <t>1.47" 1958</t>
  </si>
  <si>
    <t>4.80" 8/10/31</t>
  </si>
  <si>
    <t>14.23" 1984</t>
  </si>
  <si>
    <t>1.25" 1997</t>
  </si>
  <si>
    <t>5.74" 8/2/84</t>
  </si>
  <si>
    <t>9.52" 1992</t>
  </si>
  <si>
    <t>105 8/16/54</t>
  </si>
  <si>
    <t>52+ 8/12/67</t>
  </si>
  <si>
    <t>3.65"</t>
  </si>
  <si>
    <t>.10" 1983</t>
  </si>
  <si>
    <t>3.32" 8/6/60</t>
  </si>
  <si>
    <t>103+ 8/30/00</t>
  </si>
  <si>
    <t>55 8/30/86</t>
  </si>
  <si>
    <t>7.01" 1993</t>
  </si>
  <si>
    <t>107 8/26/43</t>
  </si>
  <si>
    <t>55 8/22/56</t>
  </si>
  <si>
    <t>3.30"</t>
  </si>
  <si>
    <t>1.16" 1989</t>
  </si>
  <si>
    <t>4.22" 8/31/61</t>
  </si>
  <si>
    <t>10.33" 1981</t>
  </si>
  <si>
    <t>105 8/21/83</t>
  </si>
  <si>
    <t>48 8/29/92</t>
  </si>
  <si>
    <t>3.36"</t>
  </si>
  <si>
    <t>.33" 1990</t>
  </si>
  <si>
    <t>5.76" 8/30/81</t>
  </si>
  <si>
    <t>8.28" 1984</t>
  </si>
  <si>
    <t>103 8/9/54</t>
  </si>
  <si>
    <t>56 8/29/92</t>
  </si>
  <si>
    <t>4.30"</t>
  </si>
  <si>
    <t>.89" 1997</t>
  </si>
  <si>
    <t>3.65" 8/12/86</t>
  </si>
  <si>
    <t>9.81" 1986</t>
  </si>
  <si>
    <t>108 8/8/30</t>
  </si>
  <si>
    <t>50 8/10/1954</t>
  </si>
  <si>
    <t>3.42"</t>
  </si>
  <si>
    <t>.58" 1998</t>
  </si>
  <si>
    <t>4.29" 8/10/86</t>
  </si>
  <si>
    <t>15.19" 1984</t>
  </si>
  <si>
    <t>105 8/29/2000</t>
  </si>
  <si>
    <t>57 8/25/1891</t>
  </si>
  <si>
    <t>1.04" 1997</t>
  </si>
  <si>
    <t>5.65" 8/1/84</t>
  </si>
  <si>
    <t>10.43" 1984</t>
  </si>
  <si>
    <t>104+ 8/24/83</t>
  </si>
  <si>
    <t>3.63"</t>
  </si>
  <si>
    <t>.73" 1997</t>
  </si>
  <si>
    <t>5.38" 8/2/84</t>
  </si>
  <si>
    <t>6.78" 1979</t>
  </si>
  <si>
    <t>105+ 8/16/54</t>
  </si>
  <si>
    <t>53+ 8/29/92</t>
  </si>
  <si>
    <t>2.96"</t>
  </si>
  <si>
    <t>.15" 1990</t>
  </si>
  <si>
    <t>3.43" 8/25/76</t>
  </si>
  <si>
    <t>6.83" 1997</t>
  </si>
  <si>
    <t>46+ 8/29/67</t>
  </si>
  <si>
    <t>2.97"</t>
  </si>
  <si>
    <t>.07" 1999</t>
  </si>
  <si>
    <t>3.69" 8/16/85</t>
  </si>
  <si>
    <t>7.70" 1985</t>
  </si>
  <si>
    <t>46 8/23/82</t>
  </si>
  <si>
    <t>.74" 1999</t>
  </si>
  <si>
    <t>4.39" 8/11/01</t>
  </si>
  <si>
    <t>8.84" 1984</t>
  </si>
  <si>
    <t>105+ 8/30/54</t>
  </si>
  <si>
    <t>57+ 8/30/92</t>
  </si>
  <si>
    <t>4.01"</t>
  </si>
  <si>
    <t>.71" 1990</t>
  </si>
  <si>
    <t>5.35" 8/15/39</t>
  </si>
  <si>
    <t>9.11" 1984</t>
  </si>
  <si>
    <t>103 8/16/54</t>
  </si>
  <si>
    <t>46 8/23/50</t>
  </si>
  <si>
    <t>3.52"</t>
  </si>
  <si>
    <t>.60" 1999</t>
  </si>
  <si>
    <t>4.30" 8/11/82</t>
  </si>
  <si>
    <t>105+ 8/31/54</t>
  </si>
  <si>
    <t>53 8/22/56</t>
  </si>
  <si>
    <t>1.02" 1989</t>
  </si>
  <si>
    <t>6.05" 8/14/39</t>
  </si>
  <si>
    <t>8.38" 1996</t>
  </si>
  <si>
    <t>106 8/28/54</t>
  </si>
  <si>
    <t>55 8/31/46</t>
  </si>
  <si>
    <t>3.56"</t>
  </si>
  <si>
    <t>.55" 1989</t>
  </si>
  <si>
    <t>6.75" 8/31/61</t>
  </si>
  <si>
    <t>8.84" 1970</t>
  </si>
  <si>
    <t>107 8/10/07</t>
  </si>
  <si>
    <t>3.80"</t>
  </si>
  <si>
    <t>.57" 1953</t>
  </si>
  <si>
    <t>2.87" 8/10/67</t>
  </si>
  <si>
    <t>6.68" 1981</t>
  </si>
  <si>
    <t>46 8/13/64</t>
  </si>
  <si>
    <t>3.49"</t>
  </si>
  <si>
    <t>.58" 1983</t>
  </si>
  <si>
    <t>3.61" 8/4/84</t>
  </si>
  <si>
    <t>5.16"</t>
  </si>
  <si>
    <t>4.54"</t>
  </si>
  <si>
    <t>102 8/30/00</t>
  </si>
  <si>
    <t>60+ 8/30/92</t>
  </si>
  <si>
    <t>6.22"</t>
  </si>
  <si>
    <t xml:space="preserve">Sept. Mean                      Sept. Norm </t>
  </si>
  <si>
    <t>Sept. High Temp Record High</t>
  </si>
  <si>
    <t>Sept. Low Temp      Record Low</t>
  </si>
  <si>
    <t>Wettest Sept. Driest Sept.</t>
  </si>
  <si>
    <t>Heaviest Sept.  Record Sept.</t>
  </si>
  <si>
    <t>7.22" 1975</t>
  </si>
  <si>
    <t>101+ 9/1/57</t>
  </si>
  <si>
    <t>34 9/30/67</t>
  </si>
  <si>
    <t>3.32"</t>
  </si>
  <si>
    <t>.33" 1984</t>
  </si>
  <si>
    <t>3.99" 9/21/95</t>
  </si>
  <si>
    <t>10.19" 1956</t>
  </si>
  <si>
    <t>108 9/5/25</t>
  </si>
  <si>
    <t>3.60"</t>
  </si>
  <si>
    <t>.36" 1919</t>
  </si>
  <si>
    <t>6.48" 9/26/56</t>
  </si>
  <si>
    <t>10.43" 1977</t>
  </si>
  <si>
    <t>102 9/19/31</t>
  </si>
  <si>
    <t>37 9/30/67</t>
  </si>
  <si>
    <t>.16" 1984</t>
  </si>
  <si>
    <t>3.70" 9/27/79</t>
  </si>
  <si>
    <t>25.20" 1998</t>
  </si>
  <si>
    <t>101+ 9/15/72</t>
  </si>
  <si>
    <t>32 9/30/67</t>
  </si>
  <si>
    <t>5.51"</t>
  </si>
  <si>
    <t>9.30" 9/28/98</t>
  </si>
  <si>
    <t>12.75" 1906</t>
  </si>
  <si>
    <t>101 9/15/80</t>
  </si>
  <si>
    <t>33 9/30/67</t>
  </si>
  <si>
    <t>3.76"</t>
  </si>
  <si>
    <t>.07" 1955</t>
  </si>
  <si>
    <t>7.05" 9/29/1906</t>
  </si>
  <si>
    <t>10.30" 1979</t>
  </si>
  <si>
    <t>101+ 9/16/80</t>
  </si>
  <si>
    <t>36 9/30/67</t>
  </si>
  <si>
    <t>5.20" 9/28/79</t>
  </si>
  <si>
    <t>8.49" 1946</t>
  </si>
  <si>
    <t>104 9/9/25</t>
  </si>
  <si>
    <t>37 9/27/1899</t>
  </si>
  <si>
    <t>4.34" 9/10/46</t>
  </si>
  <si>
    <t>13.86" 1929</t>
  </si>
  <si>
    <t>100 9/3/40</t>
  </si>
  <si>
    <t>45 9/29/67</t>
  </si>
  <si>
    <t>8.00" 9/30/29</t>
  </si>
  <si>
    <t>24.11" 1998</t>
  </si>
  <si>
    <t>100 9/10/54</t>
  </si>
  <si>
    <t>41 9/30/67</t>
  </si>
  <si>
    <t>9.18" 9/28/98</t>
  </si>
  <si>
    <t>9.29" 1979</t>
  </si>
  <si>
    <t>102 9/3/54</t>
  </si>
  <si>
    <t>4.07" 9/22/58</t>
  </si>
  <si>
    <t>11.85" 1974</t>
  </si>
  <si>
    <t>102 9/10/80</t>
  </si>
  <si>
    <t>38 9/30/67</t>
  </si>
  <si>
    <t>4.26" 9/5/49</t>
  </si>
  <si>
    <t>9.13" 1974</t>
  </si>
  <si>
    <t>104+ 9/5/54</t>
  </si>
  <si>
    <t>39 9/30/67</t>
  </si>
  <si>
    <t>3.93"</t>
  </si>
  <si>
    <t>4.79" 9/5/49</t>
  </si>
  <si>
    <t>11.07" 1977</t>
  </si>
  <si>
    <t>102 9/4/54</t>
  </si>
  <si>
    <t>.12" 1984</t>
  </si>
  <si>
    <t>4.06" 9/12/88</t>
  </si>
  <si>
    <t>13.19" 1975</t>
  </si>
  <si>
    <t>102 9/11/80</t>
  </si>
  <si>
    <t>37+ 9/30/67</t>
  </si>
  <si>
    <t>6.35" 9/26/53</t>
  </si>
  <si>
    <t>9.78" 1980</t>
  </si>
  <si>
    <t>101 9/7/90</t>
  </si>
  <si>
    <t>3.94"</t>
  </si>
  <si>
    <t>3.93" 9/25/80</t>
  </si>
  <si>
    <t>24.13" 1998</t>
  </si>
  <si>
    <t>99+ 9/4/90</t>
  </si>
  <si>
    <t>42 9/29/67</t>
  </si>
  <si>
    <t>.74" 1984</t>
  </si>
  <si>
    <t>8.60" 9/28/98</t>
  </si>
  <si>
    <t>9.47" 1998</t>
  </si>
  <si>
    <t>101+ 9/10/80</t>
  </si>
  <si>
    <t>8.72" 9/26/53</t>
  </si>
  <si>
    <t>10.13" 1979</t>
  </si>
  <si>
    <t>103 9/4/54</t>
  </si>
  <si>
    <t>39+ 9/23/82</t>
  </si>
  <si>
    <t>5.71" 9/13/79</t>
  </si>
  <si>
    <t>10.06" 1975</t>
  </si>
  <si>
    <t>102+ 9/6/54</t>
  </si>
  <si>
    <t>30 9/30/67</t>
  </si>
  <si>
    <t>4.18"</t>
  </si>
  <si>
    <t>.34" 1999</t>
  </si>
  <si>
    <t>5.33" 9/14/79</t>
  </si>
  <si>
    <t>10.99" 1977</t>
  </si>
  <si>
    <t>105+ 9/6/54</t>
  </si>
  <si>
    <t>36+ 9/27/40</t>
  </si>
  <si>
    <t>4.92" 9/28/79</t>
  </si>
  <si>
    <t>10.96" 1998</t>
  </si>
  <si>
    <t>105 9/6/54</t>
  </si>
  <si>
    <t>40 9/30/67</t>
  </si>
  <si>
    <t>6.15" 9/29/98</t>
  </si>
  <si>
    <t>8.04" 1979</t>
  </si>
  <si>
    <t>35 9/30/67</t>
  </si>
  <si>
    <t>4.00" 9/23/75</t>
  </si>
  <si>
    <t>13.42" 1998</t>
  </si>
  <si>
    <t>104 9/11/80</t>
  </si>
  <si>
    <t>39 9/29/67</t>
  </si>
  <si>
    <t>7.30" 9/8/74</t>
  </si>
  <si>
    <t>13.29" 1998</t>
  </si>
  <si>
    <t>104 9/8/54</t>
  </si>
  <si>
    <t>7.46" 9/1/37</t>
  </si>
  <si>
    <t>10.91" 2009</t>
  </si>
  <si>
    <t>104 9/1/51</t>
  </si>
  <si>
    <t>0.00" 1955</t>
  </si>
  <si>
    <t>6.28" 9/3/01</t>
  </si>
  <si>
    <t>9.77" 1977</t>
  </si>
  <si>
    <t>100+ 9/7/54</t>
  </si>
  <si>
    <t>29 9/30/67</t>
  </si>
  <si>
    <t>5.38" 9/17/60</t>
  </si>
  <si>
    <t>3.14"</t>
  </si>
  <si>
    <t xml:space="preserve">Oct. Mean                      Oct. Norm </t>
  </si>
  <si>
    <t>Oct. High Temp Record High</t>
  </si>
  <si>
    <t>Oct. Low Temp      Record Low</t>
  </si>
  <si>
    <t>Wettest Oct. Driest Oct.</t>
  </si>
  <si>
    <t>9.35" 1995</t>
  </si>
  <si>
    <t>99   10/05/54</t>
  </si>
  <si>
    <t>22   10/30/52</t>
  </si>
  <si>
    <t>.15" 1978</t>
  </si>
  <si>
    <t>3.96" 10/8/77</t>
  </si>
  <si>
    <t>10.24" 1970</t>
  </si>
  <si>
    <t>94+ 10/6/54</t>
  </si>
  <si>
    <t>27+ 10/28/57</t>
  </si>
  <si>
    <t>3.4"</t>
  </si>
  <si>
    <t xml:space="preserve">0.00" 1963 </t>
  </si>
  <si>
    <t>5.72" 10/1/65</t>
  </si>
  <si>
    <t>11.90" 1995</t>
  </si>
  <si>
    <t>94   10/06/54</t>
  </si>
  <si>
    <t>27   10/28/57</t>
  </si>
  <si>
    <t>3.23"</t>
  </si>
  <si>
    <t>.07" 1991</t>
  </si>
  <si>
    <t>6.94" 10/3/95</t>
  </si>
  <si>
    <t>14.95" 1995</t>
  </si>
  <si>
    <t>97+ 10/5/54</t>
  </si>
  <si>
    <t>21 10/30/52</t>
  </si>
  <si>
    <t>.05" 1998</t>
  </si>
  <si>
    <t>7.5" 10/5/95</t>
  </si>
  <si>
    <t>10.74" 1918</t>
  </si>
  <si>
    <t>95 10/01/81</t>
  </si>
  <si>
    <t>22 10/26/82</t>
  </si>
  <si>
    <t>0.00" 1924</t>
  </si>
  <si>
    <t>4.70" 10/05/95</t>
  </si>
  <si>
    <t>10.32" 1995</t>
  </si>
  <si>
    <t>98 10/6/54</t>
  </si>
  <si>
    <t>24+ 10/29/57</t>
  </si>
  <si>
    <t>.00" 1978</t>
  </si>
  <si>
    <t>6.30" 10/5/95</t>
  </si>
  <si>
    <t>8.83" 1932</t>
  </si>
  <si>
    <t>100 10/05/1911</t>
  </si>
  <si>
    <t>26 10/31/17</t>
  </si>
  <si>
    <t>6.40" 10/18/28</t>
  </si>
  <si>
    <t>12.41" 1932</t>
  </si>
  <si>
    <t>95 10/01/33</t>
  </si>
  <si>
    <t>29 10/29/08</t>
  </si>
  <si>
    <t>0.00" 1939</t>
  </si>
  <si>
    <t>7.37" 10/31/32</t>
  </si>
  <si>
    <t>13.08" 1985</t>
  </si>
  <si>
    <t>93+ 10/5/54</t>
  </si>
  <si>
    <t>33+ 10/21/89</t>
  </si>
  <si>
    <t>7.37" 10/5/95</t>
  </si>
  <si>
    <t>9.00" 1995</t>
  </si>
  <si>
    <t>96 10/5/54</t>
  </si>
  <si>
    <t>23 10/30/54</t>
  </si>
  <si>
    <t>.24" 1978</t>
  </si>
  <si>
    <t>4.98" 10/26/97</t>
  </si>
  <si>
    <t>8.83" 1985</t>
  </si>
  <si>
    <t>94 10/1/81</t>
  </si>
  <si>
    <t>30+ 10/29/2001</t>
  </si>
  <si>
    <t>.03" 1987</t>
  </si>
  <si>
    <t>3.86" 10/25/77</t>
  </si>
  <si>
    <t>10.00" 1995</t>
  </si>
  <si>
    <t>100+ 10/6/54</t>
  </si>
  <si>
    <t>24 10/26/65</t>
  </si>
  <si>
    <t>.20" 1987</t>
  </si>
  <si>
    <t>4.42" 10/21/59</t>
  </si>
  <si>
    <t>7.65" 1977</t>
  </si>
  <si>
    <t>95 10/5/54</t>
  </si>
  <si>
    <t>26 10/28/57</t>
  </si>
  <si>
    <t>3.06"</t>
  </si>
  <si>
    <t>.03" 1991</t>
  </si>
  <si>
    <t>4.00" 10/10/34</t>
  </si>
  <si>
    <t>12.13" 1995</t>
  </si>
  <si>
    <t>94 10/6/54</t>
  </si>
  <si>
    <t>29 10/16/87</t>
  </si>
  <si>
    <t>2.67"</t>
  </si>
  <si>
    <t>.00" 1973</t>
  </si>
  <si>
    <t>6.10" 10/1/65</t>
  </si>
  <si>
    <t>12.06" 1975</t>
  </si>
  <si>
    <t>96   10/08/1911</t>
  </si>
  <si>
    <t>23  10/30/63</t>
  </si>
  <si>
    <t>3.54"</t>
  </si>
  <si>
    <t>.01" 2000</t>
  </si>
  <si>
    <t>4.86" 10/7/75</t>
  </si>
  <si>
    <t>13.20" 1985</t>
  </si>
  <si>
    <t>95   10/02/1904</t>
  </si>
  <si>
    <t>30   10/31/93</t>
  </si>
  <si>
    <t>4.99" 10/29/85</t>
  </si>
  <si>
    <t>7.60" 1995</t>
  </si>
  <si>
    <t>100   10/06/54</t>
  </si>
  <si>
    <t>26   10/30/52</t>
  </si>
  <si>
    <t>.01" 1978</t>
  </si>
  <si>
    <t>4.02" 10/4/64</t>
  </si>
  <si>
    <t>8.25" 1984</t>
  </si>
  <si>
    <t>94+ 10/12/63</t>
  </si>
  <si>
    <t>25 10/27/61</t>
  </si>
  <si>
    <t>.00" 2000</t>
  </si>
  <si>
    <t>3.24" 10/24/86</t>
  </si>
  <si>
    <t>8.68" 1984</t>
  </si>
  <si>
    <t>93 10/6/54</t>
  </si>
  <si>
    <t>19 10/28/61</t>
  </si>
  <si>
    <t>.16" 2000</t>
  </si>
  <si>
    <t>3.33" 10/29/70</t>
  </si>
  <si>
    <t>8.06"1984</t>
  </si>
  <si>
    <t>20 10/26/68</t>
  </si>
  <si>
    <t>.36" 1991</t>
  </si>
  <si>
    <t>4.70" 10/26/97</t>
  </si>
  <si>
    <t>9.24" 1995</t>
  </si>
  <si>
    <t>27 10/30/52</t>
  </si>
  <si>
    <t>2.59"</t>
  </si>
  <si>
    <t>.06" 2000</t>
  </si>
  <si>
    <t>6.09" 10/5/95</t>
  </si>
  <si>
    <t>11.01" 1995</t>
  </si>
  <si>
    <t>99 10/5/54</t>
  </si>
  <si>
    <t>23+ 10/25/65</t>
  </si>
  <si>
    <t>.02" 1978</t>
  </si>
  <si>
    <t>5.51" 10/5/95</t>
  </si>
  <si>
    <t>10.41" 1997</t>
  </si>
  <si>
    <t>100 10/7/54</t>
  </si>
  <si>
    <t>29+ 10/31/93</t>
  </si>
  <si>
    <t>2.9"</t>
  </si>
  <si>
    <t>5.80" 10/31/67</t>
  </si>
  <si>
    <t>12.19" 1995</t>
  </si>
  <si>
    <t>103 10/5/54</t>
  </si>
  <si>
    <t>28 10/24/37</t>
  </si>
  <si>
    <t>.06" 1987</t>
  </si>
  <si>
    <t>6.50 10/4/95</t>
  </si>
  <si>
    <t>9.11" 1995</t>
  </si>
  <si>
    <t>98   10/04/54</t>
  </si>
  <si>
    <t>23   10/30/52</t>
  </si>
  <si>
    <t>3.47"</t>
  </si>
  <si>
    <t>.12" 1987</t>
  </si>
  <si>
    <t>5.73" 10/25/77</t>
  </si>
  <si>
    <t>9.91" 1995</t>
  </si>
  <si>
    <t>19 10/27/61</t>
  </si>
  <si>
    <t>3.29"</t>
  </si>
  <si>
    <t>.10" 1991</t>
  </si>
  <si>
    <t>6.02" 10/5/95</t>
  </si>
  <si>
    <t xml:space="preserve">Nov. Mean                      Nov. Norm </t>
  </si>
  <si>
    <t>Nov. High Temp Record High</t>
  </si>
  <si>
    <t>Nov. Low Temp      Record Low</t>
  </si>
  <si>
    <t>Wettest Nov. Driest Nov.</t>
  </si>
  <si>
    <t>10.32" 1992</t>
  </si>
  <si>
    <t>88 11/2/74</t>
  </si>
  <si>
    <t>5 11/25/50</t>
  </si>
  <si>
    <t>1.03" 1980</t>
  </si>
  <si>
    <t>3.21" 11/28/48</t>
  </si>
  <si>
    <t>17.77" 1948</t>
  </si>
  <si>
    <t>90 11/1/35</t>
  </si>
  <si>
    <t>9 11/25/50</t>
  </si>
  <si>
    <t>.23" 1924</t>
  </si>
  <si>
    <t>7.05" 11/27/48</t>
  </si>
  <si>
    <t>9.66" 1986</t>
  </si>
  <si>
    <t>85+ 11/1/00</t>
  </si>
  <si>
    <t>4.63"</t>
  </si>
  <si>
    <t>1.67" 1981</t>
  </si>
  <si>
    <t>4.41" 11/27/83</t>
  </si>
  <si>
    <t>13.01" 1989</t>
  </si>
  <si>
    <t>89+ 11/1/61</t>
  </si>
  <si>
    <t>15 11/28/38</t>
  </si>
  <si>
    <t>1.20" 1993</t>
  </si>
  <si>
    <t>4.52" 11/8/89</t>
  </si>
  <si>
    <t>16.94" 1948</t>
  </si>
  <si>
    <t>86 11/2/74</t>
  </si>
  <si>
    <t>12 11/30/59</t>
  </si>
  <si>
    <t>4.70" 11/12/29</t>
  </si>
  <si>
    <t>17.37" 1986</t>
  </si>
  <si>
    <t>88 11/1/35</t>
  </si>
  <si>
    <t>8 11/25/50</t>
  </si>
  <si>
    <t>4.96"</t>
  </si>
  <si>
    <t>.80" 1981</t>
  </si>
  <si>
    <t>5.50" 11/12/29</t>
  </si>
  <si>
    <t>14.26" 1957</t>
  </si>
  <si>
    <t>86 11/3/35</t>
  </si>
  <si>
    <t>3 11/25/50</t>
  </si>
  <si>
    <t>0.00" 1910</t>
  </si>
  <si>
    <t>3.97" 11/10/91</t>
  </si>
  <si>
    <t>10.29" 1930</t>
  </si>
  <si>
    <t>88 11/5/46</t>
  </si>
  <si>
    <t>17 11/25/50</t>
  </si>
  <si>
    <t>3.01"</t>
  </si>
  <si>
    <t>.05" 1931</t>
  </si>
  <si>
    <t>4.50" 11/7/12</t>
  </si>
  <si>
    <t>12.03" 1997</t>
  </si>
  <si>
    <t>91 11/2/71</t>
  </si>
  <si>
    <t>21 11/25/50</t>
  </si>
  <si>
    <t>.81 1981</t>
  </si>
  <si>
    <t>4.88" 11/2/95</t>
  </si>
  <si>
    <t>8.97" 1982</t>
  </si>
  <si>
    <t>87 11/1/00</t>
  </si>
  <si>
    <t>14+ 11/25/70</t>
  </si>
  <si>
    <t>4.31" 11/28/73</t>
  </si>
  <si>
    <t>10.24" 1986</t>
  </si>
  <si>
    <t>87 11/1/61</t>
  </si>
  <si>
    <t>17+ 11/30/76</t>
  </si>
  <si>
    <t>4.51"</t>
  </si>
  <si>
    <t>.93" 1998</t>
  </si>
  <si>
    <t>3.58" 11/28/01</t>
  </si>
  <si>
    <t>14.70" 1986</t>
  </si>
  <si>
    <t>98 11/7/40</t>
  </si>
  <si>
    <t>12 11/25/50</t>
  </si>
  <si>
    <t>.75" 1981</t>
  </si>
  <si>
    <t>4.55" 11/12/29</t>
  </si>
  <si>
    <t>8.74" 1983</t>
  </si>
  <si>
    <t>85 11/12/89</t>
  </si>
  <si>
    <t>7 11/30/79</t>
  </si>
  <si>
    <t>4.45"</t>
  </si>
  <si>
    <t>1.31" 1971</t>
  </si>
  <si>
    <t>3.62" 11/19/48</t>
  </si>
  <si>
    <t>11.87" 1997</t>
  </si>
  <si>
    <t>88+ 11/1/84</t>
  </si>
  <si>
    <t>10 11/25/50</t>
  </si>
  <si>
    <t>.73" 1999</t>
  </si>
  <si>
    <t>3.2" 11/28/48</t>
  </si>
  <si>
    <t>11.53" 1977</t>
  </si>
  <si>
    <t>84+ 11/1/00</t>
  </si>
  <si>
    <t>15+ 11/30/76</t>
  </si>
  <si>
    <t>1.82" 1971</t>
  </si>
  <si>
    <t>3.33" 11/27/73</t>
  </si>
  <si>
    <t>12.70" 1992</t>
  </si>
  <si>
    <t>87+ 11/2/71</t>
  </si>
  <si>
    <t>22 11/25/50</t>
  </si>
  <si>
    <t>5.41"</t>
  </si>
  <si>
    <t>.85" 1981</t>
  </si>
  <si>
    <t>7.01" 11/6/75</t>
  </si>
  <si>
    <t>10.18" 1986</t>
  </si>
  <si>
    <t>87+ 11/8/86</t>
  </si>
  <si>
    <t>13 11/25/50</t>
  </si>
  <si>
    <t>.51 1981</t>
  </si>
  <si>
    <t>8.16" 11/26/48</t>
  </si>
  <si>
    <t>11.06" 1986</t>
  </si>
  <si>
    <t>85 11/1/00</t>
  </si>
  <si>
    <t>2 11/25/50</t>
  </si>
  <si>
    <t>1.90" 1971</t>
  </si>
  <si>
    <t>3.65" 11/30/91</t>
  </si>
  <si>
    <t>9.76" 1986</t>
  </si>
  <si>
    <t>85+ 11/2/00</t>
  </si>
  <si>
    <t>10+ 11/25/70</t>
  </si>
  <si>
    <t>.84" 1971</t>
  </si>
  <si>
    <t>3.80" 11/2/99</t>
  </si>
  <si>
    <t>11.43" 1977</t>
  </si>
  <si>
    <t>1 11/25/50</t>
  </si>
  <si>
    <t>4.98"</t>
  </si>
  <si>
    <t>1.52" 1971</t>
  </si>
  <si>
    <t>4.90" 11/17/27</t>
  </si>
  <si>
    <t>10.44" 1986</t>
  </si>
  <si>
    <t>91 11/3/30</t>
  </si>
  <si>
    <t>.53" 1981</t>
  </si>
  <si>
    <t>3.62" 11/27/48</t>
  </si>
  <si>
    <t>10.69" 1992</t>
  </si>
  <si>
    <t>86+ 11/2/74</t>
  </si>
  <si>
    <t>.66" 1981</t>
  </si>
  <si>
    <t>3.31" 11/2/92</t>
  </si>
  <si>
    <t>11.26" 1986</t>
  </si>
  <si>
    <t>90 11/4/35</t>
  </si>
  <si>
    <t>14 11/25/50</t>
  </si>
  <si>
    <t>.86" 1981</t>
  </si>
  <si>
    <t>3.8" 11/6/59</t>
  </si>
  <si>
    <t>10.53" 1992</t>
  </si>
  <si>
    <t>89 11/4/35</t>
  </si>
  <si>
    <t>1.33" 1990</t>
  </si>
  <si>
    <t>6.12" 11/8/43</t>
  </si>
  <si>
    <t>10.04" 2000</t>
  </si>
  <si>
    <t>87+ 11/3/00</t>
  </si>
  <si>
    <t>.84" 1985</t>
  </si>
  <si>
    <t>3.67" 11/11/95</t>
  </si>
  <si>
    <t>9.76" 1983</t>
  </si>
  <si>
    <t>84+ 11/3/74</t>
  </si>
  <si>
    <t>-2 11/25/50</t>
  </si>
  <si>
    <t>1.19" 1971</t>
  </si>
  <si>
    <t>4.06" 11/5/77</t>
  </si>
  <si>
    <t xml:space="preserve">Dec. Mean                      Dec. Norm </t>
  </si>
  <si>
    <t>Dec. High Temp Record High</t>
  </si>
  <si>
    <t>Dec. Low Temp      Record Low</t>
  </si>
  <si>
    <t>Wettest Dec. Driest Dec.</t>
  </si>
  <si>
    <t>10.32" 1983</t>
  </si>
  <si>
    <t>80 12/7/51</t>
  </si>
  <si>
    <t>1 12/13/62</t>
  </si>
  <si>
    <t>.71" 1980</t>
  </si>
  <si>
    <t>4.11" 12/20/51</t>
  </si>
  <si>
    <t>14.27" 1953</t>
  </si>
  <si>
    <t>.82" 1955</t>
  </si>
  <si>
    <t>6.22" 12/4/53</t>
  </si>
  <si>
    <t>12.63" 1983</t>
  </si>
  <si>
    <t>1+ 12/23/89</t>
  </si>
  <si>
    <t>.81" 1980</t>
  </si>
  <si>
    <t>7.70" 12/27/42</t>
  </si>
  <si>
    <t>14.96" 1972</t>
  </si>
  <si>
    <t>84 12/9/98</t>
  </si>
  <si>
    <t>7 12/13/62</t>
  </si>
  <si>
    <t>1.13" 1980</t>
  </si>
  <si>
    <t>6.23" 12/21/72</t>
  </si>
  <si>
    <t>13.61" 1983</t>
  </si>
  <si>
    <t>79 12/8/78</t>
  </si>
  <si>
    <t>-5 12/26/83</t>
  </si>
  <si>
    <t>5.12"</t>
  </si>
  <si>
    <t>.65" 1917</t>
  </si>
  <si>
    <t>7.25" 12/28/42</t>
  </si>
  <si>
    <t>80+ 12/9/78</t>
  </si>
  <si>
    <t>2 12/13/62</t>
  </si>
  <si>
    <t>2.20" 1980</t>
  </si>
  <si>
    <t>5.10" 12/12/61</t>
  </si>
  <si>
    <t>11.52" 1911</t>
  </si>
  <si>
    <t>78 12/7/51</t>
  </si>
  <si>
    <t>1 12/15/1901</t>
  </si>
  <si>
    <t>.88" 1965</t>
  </si>
  <si>
    <t>4.87" 12/29/54</t>
  </si>
  <si>
    <t>13.72" 1964</t>
  </si>
  <si>
    <t>82 12/6/51</t>
  </si>
  <si>
    <t>.50" 1955</t>
  </si>
  <si>
    <t>9.84" 12/25/64</t>
  </si>
  <si>
    <t>8.04" 1982</t>
  </si>
  <si>
    <t>84 12/30/65</t>
  </si>
  <si>
    <t>8 12/13/62</t>
  </si>
  <si>
    <t>4.40"</t>
  </si>
  <si>
    <t>9.80" 12/6/53</t>
  </si>
  <si>
    <t>10.33" 1983</t>
  </si>
  <si>
    <t>78+ 12/7/98</t>
  </si>
  <si>
    <t>4.89"</t>
  </si>
  <si>
    <t>.43" 1980</t>
  </si>
  <si>
    <t>5.85" 12/12/61</t>
  </si>
  <si>
    <t>11.36" 1982</t>
  </si>
  <si>
    <t>83 12/4/78</t>
  </si>
  <si>
    <t>2 12/24/89</t>
  </si>
  <si>
    <t>.73" 1980</t>
  </si>
  <si>
    <t>4.77" 12/26/73</t>
  </si>
  <si>
    <t>13.36" 1973</t>
  </si>
  <si>
    <t>2 12/23/89</t>
  </si>
  <si>
    <t>.37" 1980</t>
  </si>
  <si>
    <t>6.12" 12/28/42</t>
  </si>
  <si>
    <t xml:space="preserve">M </t>
  </si>
  <si>
    <t>11.10" 1983</t>
  </si>
  <si>
    <t>78 12/6/98</t>
  </si>
  <si>
    <t>-2 12/23/89</t>
  </si>
  <si>
    <t>5.95" 12/28/42</t>
  </si>
  <si>
    <t>9.05" 1972</t>
  </si>
  <si>
    <t>83 12/8/51</t>
  </si>
  <si>
    <t>4+ 12/26/83</t>
  </si>
  <si>
    <t>4.60"</t>
  </si>
  <si>
    <t>1.59" 1998</t>
  </si>
  <si>
    <t>4.00"+ 12/17/92</t>
  </si>
  <si>
    <t>18.68" 1990</t>
  </si>
  <si>
    <t>79 12/4/98</t>
  </si>
  <si>
    <t>-3 12/22/89</t>
  </si>
  <si>
    <t>5.59"</t>
  </si>
  <si>
    <t>.76" 1965</t>
  </si>
  <si>
    <t>9.07" 12/22/90</t>
  </si>
  <si>
    <t>8.86" 1995</t>
  </si>
  <si>
    <t>81+ 12/7/98</t>
  </si>
  <si>
    <t>8 12/25/83</t>
  </si>
  <si>
    <t>1.29" 1980</t>
  </si>
  <si>
    <t>4.68" 12/18/95</t>
  </si>
  <si>
    <t>11.35" 1961</t>
  </si>
  <si>
    <t>85 12/2/82</t>
  </si>
  <si>
    <t>5+ 12/25/83</t>
  </si>
  <si>
    <t>1.39" 1980</t>
  </si>
  <si>
    <t>3.92" 12/16/92</t>
  </si>
  <si>
    <t>19.19" 1990</t>
  </si>
  <si>
    <t>78+ 12/24/64</t>
  </si>
  <si>
    <t>-5 12/23/89</t>
  </si>
  <si>
    <t>.65" 1980</t>
  </si>
  <si>
    <t>5.20" 12/1/91</t>
  </si>
  <si>
    <t>17.45" 1990</t>
  </si>
  <si>
    <t>85 12/25/64</t>
  </si>
  <si>
    <t>-7 12/23/89</t>
  </si>
  <si>
    <t>1.02" 1980</t>
  </si>
  <si>
    <t>5.31" 12/29/54</t>
  </si>
  <si>
    <t>14.73 1990</t>
  </si>
  <si>
    <t>-1 12/25/83</t>
  </si>
  <si>
    <t>5.65"</t>
  </si>
  <si>
    <t>1.34" 1980</t>
  </si>
  <si>
    <t>6.80" 12/23/90</t>
  </si>
  <si>
    <t>9.97" 1983</t>
  </si>
  <si>
    <t>85+ 12/6/51</t>
  </si>
  <si>
    <t>5 12/13/62</t>
  </si>
  <si>
    <t>4.72"</t>
  </si>
  <si>
    <t>7.08" 12/10/61</t>
  </si>
  <si>
    <t>8.43" 1983</t>
  </si>
  <si>
    <t>0 12/13/62</t>
  </si>
  <si>
    <t>.98" 1979</t>
  </si>
  <si>
    <t>3.80" 12/31/73</t>
  </si>
  <si>
    <t>11.65" 1971</t>
  </si>
  <si>
    <t>85 12/11/33</t>
  </si>
  <si>
    <t>3 12/13/62</t>
  </si>
  <si>
    <t>1.12" 1980</t>
  </si>
  <si>
    <t>6.29" 12/10/61</t>
  </si>
  <si>
    <t>14.95" 1972</t>
  </si>
  <si>
    <t>82 12/3/1912</t>
  </si>
  <si>
    <t>4 12/13/62</t>
  </si>
  <si>
    <t>.29" 1980</t>
  </si>
  <si>
    <t>6.67" 12/6/72</t>
  </si>
  <si>
    <t>11.05" 1983</t>
  </si>
  <si>
    <t>82 12/3/78</t>
  </si>
  <si>
    <t>.69" 1980</t>
  </si>
  <si>
    <t>3.64" 12/20/51</t>
  </si>
  <si>
    <t>13.67" 1961</t>
  </si>
  <si>
    <t>85 12/28/42</t>
  </si>
  <si>
    <t>-8 12/13/62</t>
  </si>
  <si>
    <t>.77" 1904</t>
  </si>
  <si>
    <t>4.28" 12/12/61</t>
  </si>
  <si>
    <t>0.02" 2019</t>
  </si>
  <si>
    <t>0.09" 2019</t>
  </si>
  <si>
    <t>0.00" 2019</t>
  </si>
  <si>
    <t>0.07" 2019</t>
  </si>
  <si>
    <t>0.06" 2019</t>
  </si>
  <si>
    <t>0.64" 2019</t>
  </si>
  <si>
    <t>0.27" 2019</t>
  </si>
  <si>
    <t>0.11" 2019</t>
  </si>
  <si>
    <t>0.01" 2019</t>
  </si>
  <si>
    <t>0.05" 2019</t>
  </si>
  <si>
    <t>0.29" 1980</t>
  </si>
  <si>
    <t>15.49" 2020</t>
  </si>
  <si>
    <t>5.24" 3/16/73</t>
  </si>
  <si>
    <t>Gainesville</t>
  </si>
  <si>
    <t>2.44"</t>
  </si>
  <si>
    <t>3.02"</t>
  </si>
  <si>
    <t>6.16"</t>
  </si>
  <si>
    <t>5.40"</t>
  </si>
  <si>
    <t>5.73"</t>
  </si>
  <si>
    <t>6.62"</t>
  </si>
  <si>
    <t>3.39"</t>
  </si>
  <si>
    <t>8.46"</t>
  </si>
  <si>
    <t>7.76"</t>
  </si>
  <si>
    <t>8.91"</t>
  </si>
  <si>
    <t>6.17"</t>
  </si>
  <si>
    <t>7.70"</t>
  </si>
  <si>
    <t>7.82"</t>
  </si>
  <si>
    <t>2.71"</t>
  </si>
  <si>
    <t>6.61"</t>
  </si>
  <si>
    <t>6.63"</t>
  </si>
  <si>
    <t>1.62"</t>
  </si>
  <si>
    <t>1.50"</t>
  </si>
  <si>
    <t>1.27"</t>
  </si>
  <si>
    <t>1.77"</t>
  </si>
  <si>
    <t>2.37"</t>
  </si>
  <si>
    <t>1.82"</t>
  </si>
  <si>
    <t>6.83"</t>
  </si>
  <si>
    <t>4.35"</t>
  </si>
  <si>
    <t>3.82"</t>
  </si>
  <si>
    <t>5.39"</t>
  </si>
  <si>
    <t>2.11"</t>
  </si>
  <si>
    <t>4.69"</t>
  </si>
  <si>
    <t>5.46"</t>
  </si>
  <si>
    <t>February 2022</t>
  </si>
  <si>
    <t>71 2/17/22</t>
  </si>
  <si>
    <t>21 2/13/22</t>
  </si>
  <si>
    <t>8.51"</t>
  </si>
  <si>
    <t>1.72" 2/3/22</t>
  </si>
  <si>
    <t>75 2/22/22</t>
  </si>
  <si>
    <t>22 2/13/22</t>
  </si>
  <si>
    <t>2.22" 2/22/22</t>
  </si>
  <si>
    <t>71 2/23/22</t>
  </si>
  <si>
    <t>22 2/5/22</t>
  </si>
  <si>
    <t>10.52"</t>
  </si>
  <si>
    <t>1.94" 2/4/22</t>
  </si>
  <si>
    <t>74 2/23/22</t>
  </si>
  <si>
    <t>18 2/5/22</t>
  </si>
  <si>
    <t>2.95" 2/23/22</t>
  </si>
  <si>
    <t>72 2/18/22</t>
  </si>
  <si>
    <t>23 2/14/22</t>
  </si>
  <si>
    <t>8.12"</t>
  </si>
  <si>
    <t>2.48" 2/23/22</t>
  </si>
  <si>
    <t>82 2/23/22</t>
  </si>
  <si>
    <t>27 2/14/22</t>
  </si>
  <si>
    <t>2.62"</t>
  </si>
  <si>
    <t>1.02" 2/2/22</t>
  </si>
  <si>
    <t>76 2/17/22</t>
  </si>
  <si>
    <t>29 2/6/22</t>
  </si>
  <si>
    <t>1.71"</t>
  </si>
  <si>
    <t>.69" 2/3/22</t>
  </si>
  <si>
    <t>77 2/22/22</t>
  </si>
  <si>
    <t>25 2/5/22</t>
  </si>
  <si>
    <t>6.79"</t>
  </si>
  <si>
    <t>1.84" 2/17/22</t>
  </si>
  <si>
    <t>82 2/22/22</t>
  </si>
  <si>
    <t>3.18" 2/3/22</t>
  </si>
  <si>
    <t>78 2/23/22</t>
  </si>
  <si>
    <t>1.75" 2/3/22</t>
  </si>
  <si>
    <t>80 2/23/22</t>
  </si>
  <si>
    <t>23 2/6/22</t>
  </si>
  <si>
    <t>5.58"</t>
  </si>
  <si>
    <t>2.38" 2/4/22</t>
  </si>
  <si>
    <t>73 2/23/22</t>
  </si>
  <si>
    <t>2.15" 2/15/22</t>
  </si>
  <si>
    <t>7.99"</t>
  </si>
  <si>
    <t>81 2/23/22</t>
  </si>
  <si>
    <t>25 2/6/22</t>
  </si>
  <si>
    <t>1.48"2/4/22</t>
  </si>
  <si>
    <t>79 2/23/22</t>
  </si>
  <si>
    <t>21 2/14/22</t>
  </si>
  <si>
    <t>2.16" 2/4/22</t>
  </si>
  <si>
    <t>83 2/23/22</t>
  </si>
  <si>
    <t>26 2/5/22</t>
  </si>
  <si>
    <t>5.61"</t>
  </si>
  <si>
    <t>2.42" 2/4/22</t>
  </si>
  <si>
    <t>21 2/5/22</t>
  </si>
  <si>
    <t>6.91"</t>
  </si>
  <si>
    <t>2.55" 2/3/22</t>
  </si>
  <si>
    <t>80 2/22/22</t>
  </si>
  <si>
    <t>24/2/6/22</t>
  </si>
  <si>
    <t>1.62" 2/17/22</t>
  </si>
  <si>
    <t>81.8 2/23/22</t>
  </si>
  <si>
    <t>26.1 2/14/22</t>
  </si>
  <si>
    <t>4.95"</t>
  </si>
  <si>
    <t>3.28" 2/3/22</t>
  </si>
  <si>
    <t>72.6 2/17/22</t>
  </si>
  <si>
    <t>19.4 2/5/22</t>
  </si>
  <si>
    <t>2.02" 2/22/22</t>
  </si>
  <si>
    <t>78.9 2/23/22</t>
  </si>
  <si>
    <t>28.4 2/5/22</t>
  </si>
  <si>
    <t>6.02"</t>
  </si>
  <si>
    <t>4.98" 2/3/22</t>
  </si>
  <si>
    <t>4.17" 2/3/22</t>
  </si>
  <si>
    <t>80.5 2/23/22</t>
  </si>
  <si>
    <t>25 2/14/22</t>
  </si>
  <si>
    <t>2.18"2/4/22</t>
  </si>
  <si>
    <t>68.5 2/23/22</t>
  </si>
  <si>
    <t>18.7 2/14/22</t>
  </si>
  <si>
    <t>7.44"</t>
  </si>
  <si>
    <t>2.07" 2/23/22</t>
  </si>
  <si>
    <t>19 2/6/22</t>
  </si>
  <si>
    <t>6.58"</t>
  </si>
  <si>
    <t>1.65" 2/22/22</t>
  </si>
  <si>
    <t>84 2/23/22</t>
  </si>
  <si>
    <t>31 2/14/22</t>
  </si>
  <si>
    <t>1.13" 2/4/22</t>
  </si>
  <si>
    <t>78 2/22/22</t>
  </si>
  <si>
    <t>28 2/5/22</t>
  </si>
  <si>
    <t>2.14" 2/2/22</t>
  </si>
  <si>
    <t>82.4 3/24/22</t>
  </si>
  <si>
    <t>27.7 3/13/22</t>
  </si>
  <si>
    <t>2.15"3/18/22</t>
  </si>
  <si>
    <t>82.9 3/30/22</t>
  </si>
  <si>
    <t>23.2 3/13/22</t>
  </si>
  <si>
    <t>1.43" 3/30/22</t>
  </si>
  <si>
    <t>81.4 3/30/22</t>
  </si>
  <si>
    <t>22 3/13/22</t>
  </si>
  <si>
    <t>2.48" 3/22/22</t>
  </si>
  <si>
    <t>81.3 3/30/22</t>
  </si>
  <si>
    <t>19 3/13/22</t>
  </si>
  <si>
    <t>9.63"</t>
  </si>
  <si>
    <t>2.65" 3/22/22</t>
  </si>
  <si>
    <t>79.2 3/30/22</t>
  </si>
  <si>
    <t>29.7 3/13/22</t>
  </si>
  <si>
    <t>1.09" 3/18/22</t>
  </si>
  <si>
    <t>78.1 3/30/22</t>
  </si>
  <si>
    <t>19.4 3/13/22</t>
  </si>
  <si>
    <t>.94" 3/22/22</t>
  </si>
  <si>
    <t>81.5 3/30/22</t>
  </si>
  <si>
    <t>25.2 3/13/22</t>
  </si>
  <si>
    <t>6.98"</t>
  </si>
  <si>
    <t>3.72" 3/22/22</t>
  </si>
  <si>
    <t>83.2 3/7/22</t>
  </si>
  <si>
    <t>22.9 3/13/22</t>
  </si>
  <si>
    <t>3.01" 3/22/22</t>
  </si>
  <si>
    <t>81 3/30/22</t>
  </si>
  <si>
    <t>23.5 3/13/22</t>
  </si>
  <si>
    <t>5.79"</t>
  </si>
  <si>
    <t>2.53" 3/18/22</t>
  </si>
  <si>
    <t>80.7 3/4/22</t>
  </si>
  <si>
    <t>20.6 3/13/22</t>
  </si>
  <si>
    <t>2.34" 3/22/22</t>
  </si>
  <si>
    <t>79.6 3/30/22</t>
  </si>
  <si>
    <t>18.5 3/13/22</t>
  </si>
  <si>
    <t>7.31"</t>
  </si>
  <si>
    <t>1.81" 3/22/22</t>
  </si>
  <si>
    <t>83.9 3/30/22</t>
  </si>
  <si>
    <t>20.5 3/13/22</t>
  </si>
  <si>
    <t>6.48"</t>
  </si>
  <si>
    <t>1.17" 3/22/22</t>
  </si>
  <si>
    <t>83.4 3/30/22</t>
  </si>
  <si>
    <t>23.1 3/13/22</t>
  </si>
  <si>
    <t>2.75" 3/22/22</t>
  </si>
  <si>
    <t>83.2 3/4/22</t>
  </si>
  <si>
    <t>20.83/13/22</t>
  </si>
  <si>
    <t>1.74" 3/22/22</t>
  </si>
  <si>
    <t>82.5 3/29/22</t>
  </si>
  <si>
    <t>23.9 3/13/22</t>
  </si>
  <si>
    <t>6.72"</t>
  </si>
  <si>
    <t>2.02" 3/18/22</t>
  </si>
  <si>
    <t>83 3/30/22</t>
  </si>
  <si>
    <t>8.59"</t>
  </si>
  <si>
    <t>3.54" 3/18/22</t>
  </si>
  <si>
    <t>80.9 3/30/22</t>
  </si>
  <si>
    <t>17.3 3/13/22</t>
  </si>
  <si>
    <t>6.65"</t>
  </si>
  <si>
    <t>1.08" 3/22/22</t>
  </si>
  <si>
    <t>82 3/28/22</t>
  </si>
  <si>
    <t>28 3/13/22</t>
  </si>
  <si>
    <t>1.86" 3/15/22</t>
  </si>
  <si>
    <t>81 2/30/22</t>
  </si>
  <si>
    <t>23 3/13/22</t>
  </si>
  <si>
    <t>3.46" 3/22/22</t>
  </si>
  <si>
    <t>81 3/31/22</t>
  </si>
  <si>
    <t>36 3/1/22</t>
  </si>
  <si>
    <t>2.06" 3/9/22</t>
  </si>
  <si>
    <t>84 3/30/22</t>
  </si>
  <si>
    <t>24 3/13/22</t>
  </si>
  <si>
    <t>10.98"</t>
  </si>
  <si>
    <t>2.32" 3/22/22</t>
  </si>
  <si>
    <t>86 3/30/22</t>
  </si>
  <si>
    <t>25 3/13/22</t>
  </si>
  <si>
    <t>1.37" 3/18/22</t>
  </si>
  <si>
    <t>8.25"</t>
  </si>
  <si>
    <t>2.05" 3/22/22</t>
  </si>
  <si>
    <t>25 3/14/22</t>
  </si>
  <si>
    <t>9.59"</t>
  </si>
  <si>
    <t>3.82" 3/23/22</t>
  </si>
  <si>
    <t>80 3/30/22</t>
  </si>
  <si>
    <t>21 3/13/22</t>
  </si>
  <si>
    <t>7.89"</t>
  </si>
  <si>
    <t>2.76" 3/22/22</t>
  </si>
  <si>
    <t>3.07" 3/22/22</t>
  </si>
  <si>
    <t>5.24"</t>
  </si>
  <si>
    <t>1.42" 3/31/22</t>
  </si>
  <si>
    <t>85 3/30/22</t>
  </si>
  <si>
    <t>27 3/13/22</t>
  </si>
  <si>
    <t>3.83" 3/18/22</t>
  </si>
  <si>
    <t>March 2022</t>
  </si>
  <si>
    <t>April 2022</t>
  </si>
  <si>
    <t>85.5 4/25/22</t>
  </si>
  <si>
    <t>37.9 4/9/22</t>
  </si>
  <si>
    <t>2.08" 4/5/22</t>
  </si>
  <si>
    <t>83.4 4/25/22</t>
  </si>
  <si>
    <t>35.3 4/10/22</t>
  </si>
  <si>
    <t>7.92"</t>
  </si>
  <si>
    <t>3.54" 4/5/22</t>
  </si>
  <si>
    <t>83.2 4/23/22</t>
  </si>
  <si>
    <t>34.3 4/10/22</t>
  </si>
  <si>
    <t>4.94"</t>
  </si>
  <si>
    <t>2.11" 4/13/22</t>
  </si>
  <si>
    <t>82.3 4/25/22</t>
  </si>
  <si>
    <t>30.5 4/10/22</t>
  </si>
  <si>
    <t>2.06" 4/16/22</t>
  </si>
  <si>
    <t>39.5 4/9/22</t>
  </si>
  <si>
    <t>83.4 4/30/22</t>
  </si>
  <si>
    <t>3.92"</t>
  </si>
  <si>
    <t>1.66" 4/5/22</t>
  </si>
  <si>
    <t>79.6 4/6/22</t>
  </si>
  <si>
    <t>33 4/10/22</t>
  </si>
  <si>
    <t>2.02"</t>
  </si>
  <si>
    <t>1.34" 4/5/22</t>
  </si>
  <si>
    <t>85.1 4/6/22</t>
  </si>
  <si>
    <t>37.1 4/9/22</t>
  </si>
  <si>
    <t>1.41" 4/5/22</t>
  </si>
  <si>
    <t>83.4 4/6/22</t>
  </si>
  <si>
    <t>36.2 4/9/22</t>
  </si>
  <si>
    <t>3.03" 4/5/22</t>
  </si>
  <si>
    <t>82.5 4/6/22</t>
  </si>
  <si>
    <t>37 4/9/22</t>
  </si>
  <si>
    <t>4.17" 4/17/22</t>
  </si>
  <si>
    <t>82.4 4/13/22</t>
  </si>
  <si>
    <t>34.8 4/19/22</t>
  </si>
  <si>
    <t>1.71" 4/13/22</t>
  </si>
  <si>
    <t>81.9 4/13/22</t>
  </si>
  <si>
    <t>31.6 4/19/22</t>
  </si>
  <si>
    <t>5.83"</t>
  </si>
  <si>
    <t>2.71" 4/16/22</t>
  </si>
  <si>
    <t>84.1 4/13/22</t>
  </si>
  <si>
    <t>1.60" 4/13/22</t>
  </si>
  <si>
    <t>83.64/24/22</t>
  </si>
  <si>
    <t>36.6 4/9/22</t>
  </si>
  <si>
    <t>7.48"</t>
  </si>
  <si>
    <t>2.56" 4/5/22</t>
  </si>
  <si>
    <t>83.9 4/30/22</t>
  </si>
  <si>
    <t>33.1 4/10/22</t>
  </si>
  <si>
    <t>2.01" 4/5/22</t>
  </si>
  <si>
    <t>83.6 4/24/22</t>
  </si>
  <si>
    <t>34.1 4/9/22</t>
  </si>
  <si>
    <t>7.22"</t>
  </si>
  <si>
    <t>1.91" 4/17/22</t>
  </si>
  <si>
    <t>84.8 4/6/22</t>
  </si>
  <si>
    <t>37.5 4/10/22</t>
  </si>
  <si>
    <t>2.34" 4/5/22</t>
  </si>
  <si>
    <t>82 4/13/22</t>
  </si>
  <si>
    <t>29 4/10/22</t>
  </si>
  <si>
    <t>1.08" 4/5/22</t>
  </si>
  <si>
    <t>84 4/13/22</t>
  </si>
  <si>
    <t>36 4/10/22</t>
  </si>
  <si>
    <t>2.27" 4/13/22</t>
  </si>
  <si>
    <t>84 4/24/22</t>
  </si>
  <si>
    <t>39 4/10/22</t>
  </si>
  <si>
    <t>2.59" 4/16/22</t>
  </si>
  <si>
    <t>38 4/10/22</t>
  </si>
  <si>
    <t>2.14" 4/5/22</t>
  </si>
  <si>
    <t>87 4/25/22</t>
  </si>
  <si>
    <t>6.40"</t>
  </si>
  <si>
    <t>2.20" 4/6/22</t>
  </si>
  <si>
    <t>85 4/30/22</t>
  </si>
  <si>
    <t>41 4/10/22</t>
  </si>
  <si>
    <t>1.92" 4/5/22</t>
  </si>
  <si>
    <t>38 4/9/22</t>
  </si>
  <si>
    <t>91 4/22/22</t>
  </si>
  <si>
    <t>5.23"</t>
  </si>
  <si>
    <t>1.98" 4/17/22</t>
  </si>
  <si>
    <t>87 4/30/22</t>
  </si>
  <si>
    <t>5.74"</t>
  </si>
  <si>
    <t>84 4/30/22</t>
  </si>
  <si>
    <t>1.51" 4/5/22</t>
  </si>
  <si>
    <t>40 4/9/222</t>
  </si>
  <si>
    <t>6.34"</t>
  </si>
  <si>
    <t>2.79" 4/5/22</t>
  </si>
  <si>
    <t>2.25" 4/13/22</t>
  </si>
  <si>
    <t>87 4/26/22</t>
  </si>
  <si>
    <t>40 4/10/22</t>
  </si>
  <si>
    <t>1.93" 4/17/22</t>
  </si>
  <si>
    <t>May 2022</t>
  </si>
  <si>
    <t>92.1 5/18/22</t>
  </si>
  <si>
    <t>54.1 5/11/22</t>
  </si>
  <si>
    <t>7.58"</t>
  </si>
  <si>
    <t>2.92" 5/26/22</t>
  </si>
  <si>
    <t>90.3 5/21/22</t>
  </si>
  <si>
    <t>48.9 5/8/22</t>
  </si>
  <si>
    <t>1.64" 5/23/22</t>
  </si>
  <si>
    <t>89.7 5/21/22</t>
  </si>
  <si>
    <t>49.7 5/8/22</t>
  </si>
  <si>
    <t>5.68"</t>
  </si>
  <si>
    <t>1.17" 5/26/22</t>
  </si>
  <si>
    <t>88.4 5/19/22</t>
  </si>
  <si>
    <t>48.9 5/17/22</t>
  </si>
  <si>
    <t>3.33"</t>
  </si>
  <si>
    <t>.88" 5/24/22</t>
  </si>
  <si>
    <t>88.9 5/31/22</t>
  </si>
  <si>
    <t>58 5/11/22</t>
  </si>
  <si>
    <t>7.56"</t>
  </si>
  <si>
    <t>3.00" 5/25/22</t>
  </si>
  <si>
    <t>86.7 5/19/22</t>
  </si>
  <si>
    <t>49 5/17/22</t>
  </si>
  <si>
    <t>2.06" 5/25/22</t>
  </si>
  <si>
    <t>91.7 5/21/22</t>
  </si>
  <si>
    <t>50.9 5/8/22</t>
  </si>
  <si>
    <t>1.59" 5/25/22</t>
  </si>
  <si>
    <t>91.9 5/21/22</t>
  </si>
  <si>
    <t>50.6 5/8/22</t>
  </si>
  <si>
    <t>1.35" 5/25/22</t>
  </si>
  <si>
    <t>89 5/18/22</t>
  </si>
  <si>
    <t>52.3 5/8/22</t>
  </si>
  <si>
    <t>1.34" 5/26/22</t>
  </si>
  <si>
    <t>90.8 5/21/22</t>
  </si>
  <si>
    <t>45.6 5/8/22</t>
  </si>
  <si>
    <t>.75" 5/25/22</t>
  </si>
  <si>
    <t>89.6 5/21/22</t>
  </si>
  <si>
    <t>42.7 5/8/22</t>
  </si>
  <si>
    <t>7.37"</t>
  </si>
  <si>
    <t>4.09" 5/22/22</t>
  </si>
  <si>
    <t>89.5 5/19/22</t>
  </si>
  <si>
    <t>50 5/17/22</t>
  </si>
  <si>
    <t>.61" 5/25/22</t>
  </si>
  <si>
    <t>90.7 5/20/22</t>
  </si>
  <si>
    <t>48.9 5/9/22</t>
  </si>
  <si>
    <t>2.44" 5/2/22</t>
  </si>
  <si>
    <t>91.1 5/19/22</t>
  </si>
  <si>
    <t>49.2 5/8/22</t>
  </si>
  <si>
    <t>4.79"</t>
  </si>
  <si>
    <t>1.82" 5/23/22</t>
  </si>
  <si>
    <t>90.4 5/18/22</t>
  </si>
  <si>
    <t>51.2 5/8/22</t>
  </si>
  <si>
    <t>2.37" 5/25/22</t>
  </si>
  <si>
    <t>90.3 5/18/22</t>
  </si>
  <si>
    <t>50.7 5/8/22</t>
  </si>
  <si>
    <t>1.62" 5/25/22</t>
  </si>
  <si>
    <t>87.2 5/19/22</t>
  </si>
  <si>
    <t>48.2 5/17/22</t>
  </si>
  <si>
    <t>93 5/16/22</t>
  </si>
  <si>
    <t>59 5/11/22</t>
  </si>
  <si>
    <t>7.26"</t>
  </si>
  <si>
    <t>1.53" 5/25/22</t>
  </si>
  <si>
    <t>90 5/30/22</t>
  </si>
  <si>
    <t>52 5/8/22</t>
  </si>
  <si>
    <t>1.88" 5/25/22</t>
  </si>
  <si>
    <t>89 5/31/22</t>
  </si>
  <si>
    <t>1.00" 5/23/22</t>
  </si>
  <si>
    <t>94 5/19/22</t>
  </si>
  <si>
    <t>51 5/8/22</t>
  </si>
  <si>
    <t>2.36"</t>
  </si>
  <si>
    <t>.92" 5/22/22</t>
  </si>
  <si>
    <t>92 5/21/22</t>
  </si>
  <si>
    <t>54 5/8/22</t>
  </si>
  <si>
    <t>6.14"</t>
  </si>
  <si>
    <t>3.49" 5/25/22</t>
  </si>
  <si>
    <t>93 5/21/22</t>
  </si>
  <si>
    <t>53 5/8/22</t>
  </si>
  <si>
    <t>1.69"5/22/22</t>
  </si>
  <si>
    <t>94 5/21/22</t>
  </si>
  <si>
    <t>1.75" 5/24/22</t>
  </si>
  <si>
    <t>54 5/17/22</t>
  </si>
  <si>
    <t>4.37"</t>
  </si>
  <si>
    <t>2.17" 5/22/22</t>
  </si>
  <si>
    <t>91 5/31/22</t>
  </si>
  <si>
    <t>48 6/8/22</t>
  </si>
  <si>
    <t>4.12"</t>
  </si>
  <si>
    <t>1.34" 5/22/22</t>
  </si>
  <si>
    <t>94 5/18/22</t>
  </si>
  <si>
    <t>55 5/11/22</t>
  </si>
  <si>
    <t>1.06" 5/22/22</t>
  </si>
  <si>
    <t>June 2022</t>
  </si>
  <si>
    <t>97.1 6/23/22</t>
  </si>
  <si>
    <t>65.6 6/1/22</t>
  </si>
  <si>
    <t>2.48"</t>
  </si>
  <si>
    <t>.69" 6/10/22</t>
  </si>
  <si>
    <t>95.8 6/22/22</t>
  </si>
  <si>
    <t>61.9 6/4/22</t>
  </si>
  <si>
    <t>2.13"</t>
  </si>
  <si>
    <t>.90" 6/27/22</t>
  </si>
  <si>
    <t>96.5 6/25/22</t>
  </si>
  <si>
    <t>56.2 6/20/22</t>
  </si>
  <si>
    <t>1.91"</t>
  </si>
  <si>
    <t>.80" 6/26/22</t>
  </si>
  <si>
    <t>94.8 6/22/22</t>
  </si>
  <si>
    <t>54.5 6/20/22</t>
  </si>
  <si>
    <t>3.19"</t>
  </si>
  <si>
    <t>1.75" 6/8/22</t>
  </si>
  <si>
    <t>97.5 6/18/22</t>
  </si>
  <si>
    <t>66.36/5/22</t>
  </si>
  <si>
    <t>2.95" 6/30/22</t>
  </si>
  <si>
    <t>93 6/15/22</t>
  </si>
  <si>
    <t>52.76/20/22</t>
  </si>
  <si>
    <t>1.46"</t>
  </si>
  <si>
    <t>.53" 6/8/22</t>
  </si>
  <si>
    <t>100.6 6/25/22</t>
  </si>
  <si>
    <t>63.3 6/4/22</t>
  </si>
  <si>
    <t>.60"</t>
  </si>
  <si>
    <t>.20" 6/2/22</t>
  </si>
  <si>
    <t>98 6/22/22</t>
  </si>
  <si>
    <t>62.4 6/4/22</t>
  </si>
  <si>
    <t>2.01"</t>
  </si>
  <si>
    <t>.77"6/27/22</t>
  </si>
  <si>
    <t>95 6/23/22</t>
  </si>
  <si>
    <t>65 6/6/22</t>
  </si>
  <si>
    <t>3.98"</t>
  </si>
  <si>
    <t>1.42"6/9/22</t>
  </si>
  <si>
    <t>99.2 6/22/22</t>
  </si>
  <si>
    <t>55.5 6/20/22</t>
  </si>
  <si>
    <t>1.19"</t>
  </si>
  <si>
    <t>.74" 6/2/22</t>
  </si>
  <si>
    <t>94.3 6/25/22</t>
  </si>
  <si>
    <t>52.3 6/20/22</t>
  </si>
  <si>
    <t>2.94" 6/7/22</t>
  </si>
  <si>
    <t>94.9 6/22/22</t>
  </si>
  <si>
    <t>53.3 6/20/22</t>
  </si>
  <si>
    <t>2.25"</t>
  </si>
  <si>
    <t>.86" 6/6/22</t>
  </si>
  <si>
    <t>97 6/22/22</t>
  </si>
  <si>
    <t>64.3 6/19/22</t>
  </si>
  <si>
    <t>1.97" 6/25/22</t>
  </si>
  <si>
    <t>94.4 6/15/22</t>
  </si>
  <si>
    <t>58.5 6/20/22</t>
  </si>
  <si>
    <t>4.41"</t>
  </si>
  <si>
    <t>2.25" 6/17/22</t>
  </si>
  <si>
    <t>97.4 6/23/22</t>
  </si>
  <si>
    <t>63.3 6/5/22</t>
  </si>
  <si>
    <t>1.20" 6/28/22</t>
  </si>
  <si>
    <t>97 6/23/22</t>
  </si>
  <si>
    <t>63.8 6/1/22</t>
  </si>
  <si>
    <t>1.72"</t>
  </si>
  <si>
    <t>.57" 6/9/22</t>
  </si>
  <si>
    <t>92.9 6/16/22</t>
  </si>
  <si>
    <t>51.9 6/20/22</t>
  </si>
  <si>
    <t>3.12"</t>
  </si>
  <si>
    <t>.96" 6/28/22</t>
  </si>
  <si>
    <t>102 6/23/22</t>
  </si>
  <si>
    <t>68 6/5/22</t>
  </si>
  <si>
    <t>3.26"</t>
  </si>
  <si>
    <t>1.46" 6/29/22</t>
  </si>
  <si>
    <t>99 6/22/22</t>
  </si>
  <si>
    <t>59 6/4/22</t>
  </si>
  <si>
    <t>1.67" 6/7/22</t>
  </si>
  <si>
    <t>566/20/22</t>
  </si>
  <si>
    <t>1.28"</t>
  </si>
  <si>
    <t>.46" 6/2/22</t>
  </si>
  <si>
    <t>97 6/15/22</t>
  </si>
  <si>
    <t>60 6/10/22</t>
  </si>
  <si>
    <t>1.46" 6/17/22</t>
  </si>
  <si>
    <t>96 6/24/22</t>
  </si>
  <si>
    <t>66 6/10/22</t>
  </si>
  <si>
    <t>.60" 6/8/22</t>
  </si>
  <si>
    <t>98 6/23/22</t>
  </si>
  <si>
    <t>60 6/4/22</t>
  </si>
  <si>
    <t>9.38"</t>
  </si>
  <si>
    <t>6.97" 6/8/22</t>
  </si>
  <si>
    <t>63 6/4/22</t>
  </si>
  <si>
    <t>7.55"</t>
  </si>
  <si>
    <t>4.26" 6/8/22</t>
  </si>
  <si>
    <t>104 6/23/22</t>
  </si>
  <si>
    <t>66 6/19/22</t>
  </si>
  <si>
    <t>3.46"</t>
  </si>
  <si>
    <t>2.63" 6/28/22</t>
  </si>
  <si>
    <t>101 6/22/22</t>
  </si>
  <si>
    <t>1.40" 6/29/22</t>
  </si>
  <si>
    <t>66 6/1/22</t>
  </si>
  <si>
    <t>8.19"</t>
  </si>
  <si>
    <t>3.89" 6/3/22</t>
  </si>
  <si>
    <t>July 2022</t>
  </si>
  <si>
    <t>100 7/9/22</t>
  </si>
  <si>
    <t>70 7/15/22</t>
  </si>
  <si>
    <t>6.26"</t>
  </si>
  <si>
    <t>1.85" 7/9/22</t>
  </si>
  <si>
    <t>101 7/8/22</t>
  </si>
  <si>
    <t>67 7/15/22</t>
  </si>
  <si>
    <t>1.19" 7/13/22</t>
  </si>
  <si>
    <t>93 7/9/22</t>
  </si>
  <si>
    <t>71 7/10/22</t>
  </si>
  <si>
    <t>14.16"</t>
  </si>
  <si>
    <t>3.02" 7/1/22</t>
  </si>
  <si>
    <t>73 7/1/22</t>
  </si>
  <si>
    <t>97 7/8/22</t>
  </si>
  <si>
    <t>1.92" 7/9/22</t>
  </si>
  <si>
    <t>95 7/21/22</t>
  </si>
  <si>
    <t>73 7/16/22</t>
  </si>
  <si>
    <t>9.89"</t>
  </si>
  <si>
    <t>1.66" 7/24/22</t>
  </si>
  <si>
    <t>92.8 7/8/22</t>
  </si>
  <si>
    <t>69 7/31/22</t>
  </si>
  <si>
    <t>7.43"</t>
  </si>
  <si>
    <t>2.84" 7/9/22</t>
  </si>
  <si>
    <t>95.7 7/7/22</t>
  </si>
  <si>
    <t>68.4 7/21/22</t>
  </si>
  <si>
    <t>1.71" 7/9/22</t>
  </si>
  <si>
    <t>97.4 7/8/22</t>
  </si>
  <si>
    <t>65.4 7/15/22</t>
  </si>
  <si>
    <t>2.92"</t>
  </si>
  <si>
    <t>.95" 7/28/22</t>
  </si>
  <si>
    <t>97.5 7/8/22</t>
  </si>
  <si>
    <t>63.2 7/15/22</t>
  </si>
  <si>
    <t>1.07"</t>
  </si>
  <si>
    <t>.54" 7/9/22</t>
  </si>
  <si>
    <t>92.3 7/8/22</t>
  </si>
  <si>
    <t>63 7/15/22</t>
  </si>
  <si>
    <t>10.02"</t>
  </si>
  <si>
    <t>3.34" 7/19/22</t>
  </si>
  <si>
    <t>100.8 7/9/22</t>
  </si>
  <si>
    <t>70.4 7/21/22</t>
  </si>
  <si>
    <t>1.93" 7/21/22</t>
  </si>
  <si>
    <t>97.7 7/9/22</t>
  </si>
  <si>
    <t>69.8 7/15/22</t>
  </si>
  <si>
    <t>3.03"</t>
  </si>
  <si>
    <t>.88" 7/14/22</t>
  </si>
  <si>
    <t>64 7/11/22</t>
  </si>
  <si>
    <t>2.09" 7/30/22</t>
  </si>
  <si>
    <t>97 7/6/22</t>
  </si>
  <si>
    <t>63.9 7/15/22</t>
  </si>
  <si>
    <t>3.99"</t>
  </si>
  <si>
    <t>1.37" 7/9/22</t>
  </si>
  <si>
    <t>95.6 7/9/22</t>
  </si>
  <si>
    <t>69.7 7/16/22</t>
  </si>
  <si>
    <t>1.53" 7/9/22</t>
  </si>
  <si>
    <t>96.9 7/8/22</t>
  </si>
  <si>
    <t>65.6 7/15/22</t>
  </si>
  <si>
    <t>2.05" 7/30/22</t>
  </si>
  <si>
    <t>92.9 7/21/22</t>
  </si>
  <si>
    <t>68.5 7/16/22</t>
  </si>
  <si>
    <t>2.16" 7/21/22</t>
  </si>
  <si>
    <t>96.1 7/8/22</t>
  </si>
  <si>
    <t>68.4 7/25/22</t>
  </si>
  <si>
    <t>3.31"</t>
  </si>
  <si>
    <t>1.55" 7/8/22</t>
  </si>
  <si>
    <t>92.8 7/6/22</t>
  </si>
  <si>
    <t>62.9 7/15/22</t>
  </si>
  <si>
    <t>.75" 7/19/22</t>
  </si>
  <si>
    <t>66 7/15/22</t>
  </si>
  <si>
    <t>3.04" 7/9/22</t>
  </si>
  <si>
    <t>94 7/7/22</t>
  </si>
  <si>
    <t>69 7/14/22</t>
  </si>
  <si>
    <t>3.39" 7/14/22</t>
  </si>
  <si>
    <t>96 7/9/22</t>
  </si>
  <si>
    <t>69 7/21/22</t>
  </si>
  <si>
    <t>7.00"</t>
  </si>
  <si>
    <t>1.99" 7/30/22</t>
  </si>
  <si>
    <t>99 7/8/22</t>
  </si>
  <si>
    <t>70 7/16/22</t>
  </si>
  <si>
    <t>4.06"</t>
  </si>
  <si>
    <t>1.66" 7/21/22</t>
  </si>
  <si>
    <t>99 7/9/22</t>
  </si>
  <si>
    <t>72 7/23/22</t>
  </si>
  <si>
    <t>4.33" 7/30/22</t>
  </si>
  <si>
    <t>100 7/5/22</t>
  </si>
  <si>
    <t>68 7/15/22</t>
  </si>
  <si>
    <t>.71" 7/12/22</t>
  </si>
  <si>
    <t>98 7/8/22</t>
  </si>
  <si>
    <t>65 7/15/22</t>
  </si>
  <si>
    <t>.90" 7/12/22</t>
  </si>
  <si>
    <t>96 7/8/22</t>
  </si>
  <si>
    <t>70 7/17/22</t>
  </si>
  <si>
    <t>1.66" 7/14/22</t>
  </si>
  <si>
    <t>August 2022</t>
  </si>
  <si>
    <t>94 8/6/22</t>
  </si>
  <si>
    <t>66 8/13/22</t>
  </si>
  <si>
    <t>1.24"</t>
  </si>
  <si>
    <t>.50" 8/7/22</t>
  </si>
  <si>
    <t>67 8/13/22</t>
  </si>
  <si>
    <t>1.25" 8/8/22</t>
  </si>
  <si>
    <t>93 8/15/22</t>
  </si>
  <si>
    <t>3.04"</t>
  </si>
  <si>
    <t>1.37" 8/7/22</t>
  </si>
  <si>
    <t>93 8/7/22</t>
  </si>
  <si>
    <t>69 8/13/22</t>
  </si>
  <si>
    <t>1.25" 8/7/22</t>
  </si>
  <si>
    <t>97 8/6/22</t>
  </si>
  <si>
    <t>71 8/28/22</t>
  </si>
  <si>
    <t>10.24"</t>
  </si>
  <si>
    <t>4.00" 8/24/22</t>
  </si>
  <si>
    <t>95 8/15/22</t>
  </si>
  <si>
    <t>2.19" 8/20/22</t>
  </si>
  <si>
    <t>97 8/7/22</t>
  </si>
  <si>
    <t>70 8/15/22</t>
  </si>
  <si>
    <t>1.35" 8/24/22</t>
  </si>
  <si>
    <t>98 8/29/22</t>
  </si>
  <si>
    <t>63 8/14/22</t>
  </si>
  <si>
    <t>2.55"</t>
  </si>
  <si>
    <t>0.63" 8/8/22</t>
  </si>
  <si>
    <t>95 8/6/22</t>
  </si>
  <si>
    <t>64 8/13/22</t>
  </si>
  <si>
    <t>2.76"</t>
  </si>
  <si>
    <t>1.17"8/6/22</t>
  </si>
  <si>
    <t>95 8/27/22</t>
  </si>
  <si>
    <t>62 8/18/22</t>
  </si>
  <si>
    <t>.51"</t>
  </si>
  <si>
    <t>97 8/16/22</t>
  </si>
  <si>
    <t>72 8/27/22</t>
  </si>
  <si>
    <t>11.08"</t>
  </si>
  <si>
    <t>2.24"8/24/22</t>
  </si>
  <si>
    <t>97 8/5/22</t>
  </si>
  <si>
    <t>1.08" 8/7/22</t>
  </si>
  <si>
    <t>94.2 8/16/22</t>
  </si>
  <si>
    <t>69 8/22/22</t>
  </si>
  <si>
    <t>9.24"</t>
  </si>
  <si>
    <t>1.67" 8/24/22</t>
  </si>
  <si>
    <t>93.7 8/15/22</t>
  </si>
  <si>
    <t>65.8 8/31/22</t>
  </si>
  <si>
    <t>.64" 8/22/22</t>
  </si>
  <si>
    <t>93.5 8/6/22</t>
  </si>
  <si>
    <t>60.8 8/13/22</t>
  </si>
  <si>
    <t>2.30" 8/19/22</t>
  </si>
  <si>
    <t>93.2 8/16/22</t>
  </si>
  <si>
    <t>70.3 8/27/22</t>
  </si>
  <si>
    <t>13.82"</t>
  </si>
  <si>
    <t>6.16" 8/18/22</t>
  </si>
  <si>
    <t>88.7 8/5/22</t>
  </si>
  <si>
    <t>60.4 8/13/22</t>
  </si>
  <si>
    <t>1.15" 8/20/22</t>
  </si>
  <si>
    <t>95.1 8/15/22</t>
  </si>
  <si>
    <t>68.7 8/13/22</t>
  </si>
  <si>
    <t>8.11"</t>
  </si>
  <si>
    <t>2.22" 8/24/22</t>
  </si>
  <si>
    <t>93.9 8/6/22</t>
  </si>
  <si>
    <t>69.5 8/31/22</t>
  </si>
  <si>
    <t>1.88" 8/24/22</t>
  </si>
  <si>
    <t>91.3 8/6/22</t>
  </si>
  <si>
    <t>68.8 8/28/22</t>
  </si>
  <si>
    <t>8.69"</t>
  </si>
  <si>
    <t>2.06" 8/20/22</t>
  </si>
  <si>
    <t>91.7 8/29/22</t>
  </si>
  <si>
    <t>59.7 8/31/22</t>
  </si>
  <si>
    <t>2.82"</t>
  </si>
  <si>
    <t>1.63" 8/11/22</t>
  </si>
  <si>
    <t>92 8/6/22</t>
  </si>
  <si>
    <t>61.2 8/18/22</t>
  </si>
  <si>
    <t>2.17" 8/10/22</t>
  </si>
  <si>
    <t>66.1 8/31/22</t>
  </si>
  <si>
    <t>7.03"</t>
  </si>
  <si>
    <t>93.3 8/15/22</t>
  </si>
  <si>
    <t>64.2 8/31/22</t>
  </si>
  <si>
    <t>.88"</t>
  </si>
  <si>
    <t>.35" 8/20/22</t>
  </si>
  <si>
    <t>92.2 8/6/22</t>
  </si>
  <si>
    <t>68.4 8/11/22</t>
  </si>
  <si>
    <t>2.43" 8/24/22</t>
  </si>
  <si>
    <t>90.1 8/6/22</t>
  </si>
  <si>
    <t>61.1 8/31/22</t>
  </si>
  <si>
    <t>1.20" 8/20/22</t>
  </si>
  <si>
    <t>September 2022</t>
  </si>
  <si>
    <t>0.00"</t>
  </si>
  <si>
    <t>0.00" 9/1/22</t>
  </si>
  <si>
    <t>97 9/21/22</t>
  </si>
  <si>
    <t>46 9/27/22</t>
  </si>
  <si>
    <t>1.62" 9/11/22</t>
  </si>
  <si>
    <t>98 9/20/22</t>
  </si>
  <si>
    <t>47 9/27/22</t>
  </si>
  <si>
    <t>1.16" 9/4/22</t>
  </si>
  <si>
    <t>96 9/20/22</t>
  </si>
  <si>
    <t>44 9/28/22</t>
  </si>
  <si>
    <t>1.57" 9/11/22</t>
  </si>
  <si>
    <t>95 9/22/22</t>
  </si>
  <si>
    <t>42 9/28/22</t>
  </si>
  <si>
    <t>1.84"</t>
  </si>
  <si>
    <t>1.21" 9/4/22</t>
  </si>
  <si>
    <t>94 9/22/22</t>
  </si>
  <si>
    <t>50 9/29/22</t>
  </si>
  <si>
    <t>1.69"</t>
  </si>
  <si>
    <t>.69" 9/4/22</t>
  </si>
  <si>
    <t>96 9/22/22</t>
  </si>
  <si>
    <t>46 9/29/22</t>
  </si>
  <si>
    <t>2.16"</t>
  </si>
  <si>
    <t>1.55" 9/4/22</t>
  </si>
  <si>
    <t>83 9/6/22</t>
  </si>
  <si>
    <t>49 9/6/22</t>
  </si>
  <si>
    <t>97 9/22/22</t>
  </si>
  <si>
    <t>49 9/27/22</t>
  </si>
  <si>
    <t>1.87"</t>
  </si>
  <si>
    <t>1.04" 9/9/22</t>
  </si>
  <si>
    <t>98 9/22/22</t>
  </si>
  <si>
    <t>50 9/27/22</t>
  </si>
  <si>
    <t>.96" 9/11/22</t>
  </si>
  <si>
    <t xml:space="preserve"> 98 9/22/22</t>
  </si>
  <si>
    <t>51 9/28/22</t>
  </si>
  <si>
    <t>1.60" 9/2/22</t>
  </si>
  <si>
    <t>52.3 9/30/22</t>
  </si>
  <si>
    <t>1.57"</t>
  </si>
  <si>
    <t>.65" 9/5/22</t>
  </si>
  <si>
    <t>95.6 9/22/22</t>
  </si>
  <si>
    <t>45.8 9/28/22</t>
  </si>
  <si>
    <t>1.12"</t>
  </si>
  <si>
    <t>.90" 9/4/22</t>
  </si>
  <si>
    <t>94.3 9/20/22</t>
  </si>
  <si>
    <t>44.8 9/27/22</t>
  </si>
  <si>
    <t>7.15"</t>
  </si>
  <si>
    <t>2.50" 9/4/22</t>
  </si>
  <si>
    <t>92.9 4/21/22</t>
  </si>
  <si>
    <t>41.2 9/28/22</t>
  </si>
  <si>
    <t>2.73"</t>
  </si>
  <si>
    <t>.86" 9/4/22</t>
  </si>
  <si>
    <t>93 9/22/22</t>
  </si>
  <si>
    <t>52.7 9/29/22</t>
  </si>
  <si>
    <t>.80"</t>
  </si>
  <si>
    <t>.34" 9/8/22</t>
  </si>
  <si>
    <t>91. 9/20/22</t>
  </si>
  <si>
    <t>42.7 9/28/22</t>
  </si>
  <si>
    <t>2.03"</t>
  </si>
  <si>
    <t>.61" 9/5/22</t>
  </si>
  <si>
    <t>94.3 9/22/22</t>
  </si>
  <si>
    <t>48 9/29/22</t>
  </si>
  <si>
    <t>5.03"</t>
  </si>
  <si>
    <t>1.50" 9/4/22</t>
  </si>
  <si>
    <t>94.2 9/22/22</t>
  </si>
  <si>
    <t>46.5 9/28/22</t>
  </si>
  <si>
    <t>.59" 9/9/22</t>
  </si>
  <si>
    <t>91.9 9/22/22</t>
  </si>
  <si>
    <t>49.6 9/29/22</t>
  </si>
  <si>
    <t>1.09"</t>
  </si>
  <si>
    <t>.48" 9/4/22</t>
  </si>
  <si>
    <t>89.6 9/21/22</t>
  </si>
  <si>
    <t>38.4 9/28/22</t>
  </si>
  <si>
    <t>1.82" 9/4/22</t>
  </si>
  <si>
    <t>91.5 9/22/22</t>
  </si>
  <si>
    <t>48.4 9/30/22</t>
  </si>
  <si>
    <t>2.03" 9/4/22</t>
  </si>
  <si>
    <t>96.2 9/22/22</t>
  </si>
  <si>
    <t>42.8 9/28/22</t>
  </si>
  <si>
    <t>.59" 9/5/22</t>
  </si>
  <si>
    <t>96.1 9/22/22</t>
  </si>
  <si>
    <t>47.5 9/29/22</t>
  </si>
  <si>
    <t>.39"</t>
  </si>
  <si>
    <t>.21" 9/7/22</t>
  </si>
  <si>
    <t>92.3 9/20/22</t>
  </si>
  <si>
    <t>38.6 9/28/22</t>
  </si>
  <si>
    <t>1.12"9/4/22</t>
  </si>
  <si>
    <t>94.7 9/21/22</t>
  </si>
  <si>
    <t>39 9/30/22</t>
  </si>
  <si>
    <t>.99"</t>
  </si>
  <si>
    <t>.31" 9/25/22</t>
  </si>
  <si>
    <t>54 9/29/22</t>
  </si>
  <si>
    <t>1.22"</t>
  </si>
  <si>
    <t>.86" 9/7/22</t>
  </si>
  <si>
    <t>1.32"</t>
  </si>
  <si>
    <t>.95" 9/12/22</t>
  </si>
  <si>
    <t>October 2022</t>
  </si>
  <si>
    <t>85 10/7/22</t>
  </si>
  <si>
    <t>28 10/19/22</t>
  </si>
  <si>
    <t>1.14" 10/12/22</t>
  </si>
  <si>
    <t>84 10/7/22</t>
  </si>
  <si>
    <t>34 10/20/22</t>
  </si>
  <si>
    <t>1.90" 10/12/22</t>
  </si>
  <si>
    <t>32 10/20/22</t>
  </si>
  <si>
    <t>2.56"</t>
  </si>
  <si>
    <t>2.03" 10/12/22</t>
  </si>
  <si>
    <t>33 10/20/22</t>
  </si>
  <si>
    <t>2.54"</t>
  </si>
  <si>
    <t>1.47" 10/12/22</t>
  </si>
  <si>
    <t>88 10/7/22</t>
  </si>
  <si>
    <t>29 10/20/22</t>
  </si>
  <si>
    <t>1.70"</t>
  </si>
  <si>
    <t>1.41"10/12/22</t>
  </si>
  <si>
    <t>87 10/7/22</t>
  </si>
  <si>
    <t>31 10/20/22</t>
  </si>
  <si>
    <t>2.86"</t>
  </si>
  <si>
    <t>1.60" 10/29/22</t>
  </si>
  <si>
    <t>90 10/7/22</t>
  </si>
  <si>
    <t>1.21"</t>
  </si>
  <si>
    <t>.93" 10/12/22</t>
  </si>
  <si>
    <t>30 10/20/22</t>
  </si>
  <si>
    <t>1.04" 10/12/22</t>
  </si>
  <si>
    <t>82 10/15/22</t>
  </si>
  <si>
    <t>28 10/20/22</t>
  </si>
  <si>
    <t>2.57"</t>
  </si>
  <si>
    <t>1.67" 10/12/22</t>
  </si>
  <si>
    <t>36 10/20/22</t>
  </si>
  <si>
    <t>3.21"</t>
  </si>
  <si>
    <t>2.48" 10/29/22</t>
  </si>
  <si>
    <t>91 10/7/22</t>
  </si>
  <si>
    <t>1.95"</t>
  </si>
  <si>
    <t>.76" 10/25/22</t>
  </si>
  <si>
    <t>87.3 10/12/22</t>
  </si>
  <si>
    <t>30.7 10/20/22</t>
  </si>
  <si>
    <t>.93"</t>
  </si>
  <si>
    <t>.35" 10/13/22</t>
  </si>
  <si>
    <t>85.2 10/7/22</t>
  </si>
  <si>
    <t>30.3 10/20/22</t>
  </si>
  <si>
    <t>2.69" 10/12/22</t>
  </si>
  <si>
    <t>81.4 10/6/22</t>
  </si>
  <si>
    <t>30.6 10/19/22</t>
  </si>
  <si>
    <t>2.47"</t>
  </si>
  <si>
    <t>1.28" 10/12/22</t>
  </si>
  <si>
    <t>26.1 10/20/22</t>
  </si>
  <si>
    <t>.81" 10/12/22</t>
  </si>
  <si>
    <t>86.2 10/7/22</t>
  </si>
  <si>
    <t>33.3 10/20/22</t>
  </si>
  <si>
    <t>4.58"</t>
  </si>
  <si>
    <t>1.54" 10/29/22</t>
  </si>
  <si>
    <t>80.3 10/16/22</t>
  </si>
  <si>
    <t>26.8 10/20/22</t>
  </si>
  <si>
    <t>.24"</t>
  </si>
  <si>
    <t>.17" 10/30/22</t>
  </si>
  <si>
    <t>83.9 10/7/22</t>
  </si>
  <si>
    <t>31.9 10/19/22</t>
  </si>
  <si>
    <t>2.30"</t>
  </si>
  <si>
    <t>.72" 10/29/22</t>
  </si>
  <si>
    <t>84.5 10/7/22</t>
  </si>
  <si>
    <t>30.5 10/19/22</t>
  </si>
  <si>
    <t>1.50" 10/12/22</t>
  </si>
  <si>
    <t>83.8 10/7/22</t>
  </si>
  <si>
    <t>34.1 10/19/22</t>
  </si>
  <si>
    <t>1.89"</t>
  </si>
  <si>
    <t>1.25" 10/12/22</t>
  </si>
  <si>
    <t>82.7 10/6/22</t>
  </si>
  <si>
    <t>25.3 10/20/22</t>
  </si>
  <si>
    <t>1.38" 10/22/22</t>
  </si>
  <si>
    <t>81.1 10/7/22</t>
  </si>
  <si>
    <t>25.7 10/20/22</t>
  </si>
  <si>
    <t>2.19"</t>
  </si>
  <si>
    <t>1.06" 10/12/22</t>
  </si>
  <si>
    <t>86.4 10/7/22</t>
  </si>
  <si>
    <t>27.8 10/20/22</t>
  </si>
  <si>
    <t>2.80" 10/12/22</t>
  </si>
  <si>
    <t>84.8 10/7/22</t>
  </si>
  <si>
    <t>1.85"</t>
  </si>
  <si>
    <t>.86" 10/13/22</t>
  </si>
  <si>
    <t>84.1 10/7/22</t>
  </si>
  <si>
    <t>29.5 10/29/22</t>
  </si>
  <si>
    <t>1.29" 10/29/22</t>
  </si>
  <si>
    <t>79.5 10/16/22</t>
  </si>
  <si>
    <t>26 10/19/22</t>
  </si>
  <si>
    <t>2.46"</t>
  </si>
  <si>
    <t>1.13" 10/25/22</t>
  </si>
  <si>
    <t>November 2022</t>
  </si>
  <si>
    <t>88 11/8/22</t>
  </si>
  <si>
    <t>30 11/18/22</t>
  </si>
  <si>
    <t>2.09" 11/26/22</t>
  </si>
  <si>
    <t>85 11/8/22</t>
  </si>
  <si>
    <t>21 11/18/22</t>
  </si>
  <si>
    <t>2.70"</t>
  </si>
  <si>
    <t>.90" 11/29/22</t>
  </si>
  <si>
    <t>83 11/8/22</t>
  </si>
  <si>
    <t>28 11/18/22</t>
  </si>
  <si>
    <t>.94" 11/25/22</t>
  </si>
  <si>
    <t>25 11/21/22</t>
  </si>
  <si>
    <t>3.90" 11/29/22</t>
  </si>
  <si>
    <t>86 11/8/22</t>
  </si>
  <si>
    <t>26 11/18/22</t>
  </si>
  <si>
    <t>2.16" 11/29/22</t>
  </si>
  <si>
    <t>87 11/6/22</t>
  </si>
  <si>
    <t>23 11/18/22</t>
  </si>
  <si>
    <t>1.36"11/29/22</t>
  </si>
  <si>
    <t>3.25" 11/29/22</t>
  </si>
  <si>
    <t>90 11/6/22</t>
  </si>
  <si>
    <t>26 11/21/22</t>
  </si>
  <si>
    <t>6.73"</t>
  </si>
  <si>
    <t>2.63" 1/26/22</t>
  </si>
  <si>
    <t>84 11/8/22</t>
  </si>
  <si>
    <t>22 11/21/22</t>
  </si>
  <si>
    <t>3.05" 11/29/22</t>
  </si>
  <si>
    <t>20 11/20/22</t>
  </si>
  <si>
    <t>4.19"</t>
  </si>
  <si>
    <t>2.85" 11/29/22</t>
  </si>
  <si>
    <t>19 11/21/22</t>
  </si>
  <si>
    <t>2.88" 11/29/22</t>
  </si>
  <si>
    <t>85.3 11/8/22</t>
  </si>
  <si>
    <t>26.9 11/18/22</t>
  </si>
  <si>
    <t>7.35"</t>
  </si>
  <si>
    <t>3.15" 1/26/22</t>
  </si>
  <si>
    <t>84.2 11/8/22</t>
  </si>
  <si>
    <t>23.1 11/21/22</t>
  </si>
  <si>
    <t>1.83" 11/30/22</t>
  </si>
  <si>
    <t>79.6 11/8/22</t>
  </si>
  <si>
    <t>20.2 11/21/22</t>
  </si>
  <si>
    <t>2.24" 11/29/22</t>
  </si>
  <si>
    <t>82.2 11/7/22</t>
  </si>
  <si>
    <t>25.3 11/13/22</t>
  </si>
  <si>
    <t>.44"</t>
  </si>
  <si>
    <t>.16" 11/5/22</t>
  </si>
  <si>
    <t>85.7 11/8/22</t>
  </si>
  <si>
    <t>29 11/18/22</t>
  </si>
  <si>
    <t>6.38"</t>
  </si>
  <si>
    <t>2.87" 11/26/22</t>
  </si>
  <si>
    <t>79.8 11/8/22</t>
  </si>
  <si>
    <t>20.8 11/18/22</t>
  </si>
  <si>
    <t>1.05"</t>
  </si>
  <si>
    <t>.51" 11/15/22</t>
  </si>
  <si>
    <t>85.7 11/7/22</t>
  </si>
  <si>
    <t>25.3 11/18/22</t>
  </si>
  <si>
    <t>1.25" 11/30/22</t>
  </si>
  <si>
    <t>24.4 11/18/22</t>
  </si>
  <si>
    <t>2.40" 11/30/22</t>
  </si>
  <si>
    <t>85 11/6/22</t>
  </si>
  <si>
    <t>29.1 11/18/22</t>
  </si>
  <si>
    <t>5.63"</t>
  </si>
  <si>
    <t>1.78" 11/25/22</t>
  </si>
  <si>
    <t>81 11/8/22</t>
  </si>
  <si>
    <t>16.1 11/20/22</t>
  </si>
  <si>
    <t>1.41" 11/29/22</t>
  </si>
  <si>
    <t>81.5 11/8/22</t>
  </si>
  <si>
    <t>17.7 11/21/22</t>
  </si>
  <si>
    <t>2.23" 11/29/22</t>
  </si>
  <si>
    <t>85.6 11/8/22</t>
  </si>
  <si>
    <t>20.4 11/18/22</t>
  </si>
  <si>
    <t>1.04" 11/26/22</t>
  </si>
  <si>
    <t>21 11/21/22</t>
  </si>
  <si>
    <t>4.85"</t>
  </si>
  <si>
    <t>2.31" 11/30/22</t>
  </si>
  <si>
    <t>83.1 11/7/22</t>
  </si>
  <si>
    <t>1.08" 11/24/22</t>
  </si>
  <si>
    <t>19.311/18/22</t>
  </si>
  <si>
    <t>1.59" 11/29/22</t>
  </si>
  <si>
    <t>88 11/7/22</t>
  </si>
  <si>
    <t>1.00" 11/30/22</t>
  </si>
  <si>
    <t>December 2022</t>
  </si>
  <si>
    <t>79 12/8/22</t>
  </si>
  <si>
    <t>9 12/24/22</t>
  </si>
  <si>
    <t>2.85"</t>
  </si>
  <si>
    <t>75 12/2/22</t>
  </si>
  <si>
    <t>33 12/6/22</t>
  </si>
  <si>
    <t>79.1 12/7/22</t>
  </si>
  <si>
    <t>16.8 12/24/22</t>
  </si>
  <si>
    <t>3.81"</t>
  </si>
  <si>
    <t>78 12/8/22</t>
  </si>
  <si>
    <t>10 12/24/22</t>
  </si>
  <si>
    <t>77.9 12/8/22</t>
  </si>
  <si>
    <t>11.3 12/24/22</t>
  </si>
  <si>
    <t>2.12"</t>
  </si>
  <si>
    <t>72.7 12/8/22</t>
  </si>
  <si>
    <t>2.2 12/23/22</t>
  </si>
  <si>
    <t>72.8 12/8/22</t>
  </si>
  <si>
    <t>3.512/23/22</t>
  </si>
  <si>
    <t xml:space="preserve">8.00" </t>
  </si>
  <si>
    <t>72 12/8/22</t>
  </si>
  <si>
    <t>2 12/23/22</t>
  </si>
  <si>
    <t>7.71"</t>
  </si>
  <si>
    <t>82 12/7/22</t>
  </si>
  <si>
    <t>16 12/24/22</t>
  </si>
  <si>
    <t>3.45"</t>
  </si>
  <si>
    <t>78.7 12/7/22</t>
  </si>
  <si>
    <t>19.7 12/24/22</t>
  </si>
  <si>
    <t>70.5 12/8/22</t>
  </si>
  <si>
    <t>5.1 12/23/22</t>
  </si>
  <si>
    <t>6.78"</t>
  </si>
  <si>
    <t>81.2 12/7/22</t>
  </si>
  <si>
    <t>10.9 12/23/22</t>
  </si>
  <si>
    <t>80.3 12/7/22</t>
  </si>
  <si>
    <t>11.6 12/23/22</t>
  </si>
  <si>
    <t>79.3 12/7/22</t>
  </si>
  <si>
    <t>12.3 12/24/22</t>
  </si>
  <si>
    <t>73 12/8/22</t>
  </si>
  <si>
    <t>3 12/23/22</t>
  </si>
  <si>
    <t>85 12/7/22</t>
  </si>
  <si>
    <t>20 12/24/22</t>
  </si>
  <si>
    <t>81 12/9/22</t>
  </si>
  <si>
    <t>75 12/6/22</t>
  </si>
  <si>
    <t>72.9 12/8/22</t>
  </si>
  <si>
    <t>.9 12/23/22</t>
  </si>
  <si>
    <t>7.81"</t>
  </si>
  <si>
    <t>71.7 12/8/22</t>
  </si>
  <si>
    <t>5.5 12/23/22</t>
  </si>
  <si>
    <t>7.18"</t>
  </si>
  <si>
    <t>80.9 12/7/22</t>
  </si>
  <si>
    <t>14.1 12/26/22</t>
  </si>
  <si>
    <t>83 12/8/22</t>
  </si>
  <si>
    <t>3.38"</t>
  </si>
  <si>
    <t>11 12/23/22</t>
  </si>
  <si>
    <t>.90" 12/14/22</t>
  </si>
  <si>
    <t>3.27" 12/3/22</t>
  </si>
  <si>
    <t>1.41" 12/30/22</t>
  </si>
  <si>
    <t>1.14" 12/14/22</t>
  </si>
  <si>
    <t>1.08" 12/14/22</t>
  </si>
  <si>
    <t>2.39" 12//14/22</t>
  </si>
  <si>
    <t>2.70" 12/14/22</t>
  </si>
  <si>
    <t>4.40" 12/14/22</t>
  </si>
  <si>
    <t>1.44" 12/14/22</t>
  </si>
  <si>
    <t>2.60" 12/30/22</t>
  </si>
  <si>
    <t>2.36" 12/5/22</t>
  </si>
  <si>
    <t>3.72" 12/14/22</t>
  </si>
  <si>
    <t>1.02' 12/14/22</t>
  </si>
  <si>
    <t>1.76" 12/14/22</t>
  </si>
  <si>
    <t>2.38" 12/5/22</t>
  </si>
  <si>
    <t>2.15" 12/30/22</t>
  </si>
  <si>
    <t>2.12" 12/14/22</t>
  </si>
  <si>
    <t>1.92" 12/13/22</t>
  </si>
  <si>
    <t>2.75" 12/14/22</t>
  </si>
  <si>
    <t>2.62" 12/14/22</t>
  </si>
  <si>
    <t>1.75" 12/14/22</t>
  </si>
  <si>
    <t>1.28" 12/14/22</t>
  </si>
  <si>
    <t>3.41" 12/14/22</t>
  </si>
  <si>
    <t>9.9 12/24/22</t>
  </si>
  <si>
    <t>1.31" 12/14/22</t>
  </si>
  <si>
    <t>79.3 12/6/22</t>
  </si>
  <si>
    <t>14.6 12/24/22</t>
  </si>
  <si>
    <t>1.32" 12/30/22</t>
  </si>
  <si>
    <t>69.9 12/8/22</t>
  </si>
  <si>
    <t>6 12/24/22</t>
  </si>
  <si>
    <t>6.03"</t>
  </si>
  <si>
    <t>2.06" 12/6/22</t>
  </si>
  <si>
    <t>January 2023</t>
  </si>
  <si>
    <t>25 1/15/23</t>
  </si>
  <si>
    <t>74 1/3/23</t>
  </si>
  <si>
    <t>7.61"</t>
  </si>
  <si>
    <t>2.54" 1/3/23</t>
  </si>
  <si>
    <t>73 1/12/23</t>
  </si>
  <si>
    <t>26 1/28/23</t>
  </si>
  <si>
    <t>1.63"</t>
  </si>
  <si>
    <t>2.25" 1/3/23</t>
  </si>
  <si>
    <t>75 1/2/23</t>
  </si>
  <si>
    <t>1.69" 1/21/23</t>
  </si>
  <si>
    <t>28 1/15/23</t>
  </si>
  <si>
    <t>9.03"</t>
  </si>
  <si>
    <t>2.30" 1/3/23</t>
  </si>
  <si>
    <t>78 1/3/23</t>
  </si>
  <si>
    <t>27 1/28/23</t>
  </si>
  <si>
    <t>5.52"</t>
  </si>
  <si>
    <t>2.42" 1/3/23</t>
  </si>
  <si>
    <t>76 1/2/23</t>
  </si>
  <si>
    <t>26 1/15/23</t>
  </si>
  <si>
    <t>80 1/2/23</t>
  </si>
  <si>
    <t>3.42" 1/3/23</t>
  </si>
  <si>
    <t>72 1/3/23</t>
  </si>
  <si>
    <t>25 1/27/23</t>
  </si>
  <si>
    <t>1.13" 1/3/23</t>
  </si>
  <si>
    <t>76 1/1/23</t>
  </si>
  <si>
    <t>1.12" 1/3/23</t>
  </si>
  <si>
    <t>74 1/12/23</t>
  </si>
  <si>
    <t>1.28" 1/3/23</t>
  </si>
  <si>
    <t>82 1/2/23</t>
  </si>
  <si>
    <t>30 1/15/23</t>
  </si>
  <si>
    <t>1.32" 1/3/23</t>
  </si>
  <si>
    <t>81 1/3/23</t>
  </si>
  <si>
    <t>7.14"</t>
  </si>
  <si>
    <t>1.90" 1/29/23</t>
  </si>
  <si>
    <t>79.7 1/2/23</t>
  </si>
  <si>
    <t>26.5 1/15/23</t>
  </si>
  <si>
    <t>2.33" 1/29/23</t>
  </si>
  <si>
    <t>73.2 1/1/23</t>
  </si>
  <si>
    <t>26.9 1/27/23</t>
  </si>
  <si>
    <t>9.50"</t>
  </si>
  <si>
    <t>2.15" 1/4/23</t>
  </si>
  <si>
    <t>73.4 1/1/23</t>
  </si>
  <si>
    <t>24.2 1/24/23</t>
  </si>
  <si>
    <t>3.50"</t>
  </si>
  <si>
    <t>1.05" 1/3/23</t>
  </si>
  <si>
    <t>73.2 1/3/23</t>
  </si>
  <si>
    <t>22.3 1/15/23</t>
  </si>
  <si>
    <t>7.88"</t>
  </si>
  <si>
    <t>1.98" 1/3/23</t>
  </si>
  <si>
    <t>80.5 1/2/23</t>
  </si>
  <si>
    <t>27.3 1/15/23</t>
  </si>
  <si>
    <t>3.53"</t>
  </si>
  <si>
    <t>1.29" 1/25/23</t>
  </si>
  <si>
    <t>69.5 1/3/23</t>
  </si>
  <si>
    <t>22.9 1/27/23</t>
  </si>
  <si>
    <t>5.20"</t>
  </si>
  <si>
    <t>1.11" 1/25/23</t>
  </si>
  <si>
    <t>76.8 1/1/23</t>
  </si>
  <si>
    <t>7.67"</t>
  </si>
  <si>
    <t>1.40" 1/8/23</t>
  </si>
  <si>
    <t>75.4 1/11/23</t>
  </si>
  <si>
    <t>26.2 1/15/23</t>
  </si>
  <si>
    <t>8.17"</t>
  </si>
  <si>
    <t>2.12" 1/3/23</t>
  </si>
  <si>
    <t>76.5 1/3/23</t>
  </si>
  <si>
    <t>28.4 1/15/23</t>
  </si>
  <si>
    <t>1.48" 1/4/23</t>
  </si>
  <si>
    <t>73.6 1/1/23</t>
  </si>
  <si>
    <t>20.7 1/15/23</t>
  </si>
  <si>
    <t>.93" 1/3/23</t>
  </si>
  <si>
    <t>74.4 1/3/23</t>
  </si>
  <si>
    <t>23.2 1/15/23</t>
  </si>
  <si>
    <t>7.25"</t>
  </si>
  <si>
    <t>1.39" 1/3/23</t>
  </si>
  <si>
    <t>23.4 1/15/23</t>
  </si>
  <si>
    <t>11.60"</t>
  </si>
  <si>
    <t>2.56" 1/3/23</t>
  </si>
  <si>
    <t>72.2 1/3/23</t>
  </si>
  <si>
    <t>22.5 1/15/23</t>
  </si>
  <si>
    <t>1.12" 1/29/23</t>
  </si>
  <si>
    <t>78.7 1/3/23</t>
  </si>
  <si>
    <t>25.3 1/15/23</t>
  </si>
  <si>
    <t>7.17"</t>
  </si>
  <si>
    <t>1.43" 1/29/23</t>
  </si>
  <si>
    <t>72.5 1/3/23</t>
  </si>
  <si>
    <t>21.1 1/15/23</t>
  </si>
  <si>
    <t>1.56" 1/12/23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</si>
</sst>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m/dd/yy;@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0" borderId="5" xfId="0" applyFont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49" fontId="1" fillId="0" borderId="0" xfId="0" applyNumberFormat="1" applyFont="1"/>
    <xf numFmtId="0" fontId="1" fillId="4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wrapText="1"/>
    </xf>
    <xf numFmtId="14" fontId="1" fillId="2" borderId="8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13" fontId="1" fillId="0" borderId="3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6" borderId="2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wrapText="1"/>
    </xf>
    <xf numFmtId="14" fontId="2" fillId="6" borderId="6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164" fontId="2" fillId="6" borderId="4" xfId="0" applyNumberFormat="1" applyFont="1" applyFill="1" applyBorder="1" applyAlignment="1">
      <alignment horizontal="center"/>
    </xf>
    <xf numFmtId="164" fontId="2" fillId="6" borderId="6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6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14" fontId="2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/>
    <xf numFmtId="14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0" xfId="0" applyFont="1" applyFill="1"/>
    <xf numFmtId="0" fontId="1" fillId="5" borderId="2" xfId="0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center" vertical="center"/>
    </xf>
    <xf numFmtId="13" fontId="2" fillId="6" borderId="2" xfId="0" applyNumberFormat="1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 wrapText="1"/>
    </xf>
    <xf numFmtId="0" fontId="2" fillId="8" borderId="4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4" fillId="9" borderId="0" xfId="1" applyFill="1" applyAlignment="1">
      <alignment horizontal="left" vertical="top"/>
    </xf>
    <xf numFmtId="14" fontId="2" fillId="8" borderId="2" xfId="0" applyNumberFormat="1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0" xfId="0" applyFont="1"/>
    <xf numFmtId="0" fontId="1" fillId="10" borderId="2" xfId="0" applyFont="1" applyFill="1" applyBorder="1" applyAlignment="1">
      <alignment horizontal="center" wrapText="1"/>
    </xf>
    <xf numFmtId="0" fontId="1" fillId="10" borderId="3" xfId="0" applyFont="1" applyFill="1" applyBorder="1" applyAlignment="1">
      <alignment horizontal="center" wrapText="1"/>
    </xf>
    <xf numFmtId="0" fontId="1" fillId="10" borderId="2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 wrapText="1"/>
    </xf>
    <xf numFmtId="0" fontId="1" fillId="11" borderId="3" xfId="0" applyFont="1" applyFill="1" applyBorder="1" applyAlignment="1">
      <alignment horizontal="center"/>
    </xf>
    <xf numFmtId="49" fontId="1" fillId="11" borderId="3" xfId="0" applyNumberFormat="1" applyFont="1" applyFill="1" applyBorder="1" applyAlignment="1">
      <alignment horizontal="center" wrapText="1"/>
    </xf>
    <xf numFmtId="0" fontId="1" fillId="11" borderId="5" xfId="0" applyFont="1" applyFill="1" applyBorder="1" applyAlignment="1">
      <alignment horizontal="center"/>
    </xf>
    <xf numFmtId="49" fontId="1" fillId="11" borderId="5" xfId="0" applyNumberFormat="1" applyFont="1" applyFill="1" applyBorder="1" applyAlignment="1">
      <alignment horizontal="center" wrapText="1"/>
    </xf>
    <xf numFmtId="0" fontId="1" fillId="11" borderId="2" xfId="0" applyFont="1" applyFill="1" applyBorder="1" applyAlignment="1">
      <alignment horizontal="center"/>
    </xf>
    <xf numFmtId="49" fontId="1" fillId="11" borderId="2" xfId="0" applyNumberFormat="1" applyFont="1" applyFill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49" fontId="1" fillId="11" borderId="7" xfId="0" applyNumberFormat="1" applyFont="1" applyFill="1" applyBorder="1" applyAlignment="1">
      <alignment horizontal="center"/>
    </xf>
    <xf numFmtId="49" fontId="1" fillId="11" borderId="2" xfId="0" applyNumberFormat="1" applyFont="1" applyFill="1" applyBorder="1" applyAlignment="1">
      <alignment horizontal="center" wrapText="1"/>
    </xf>
    <xf numFmtId="49" fontId="1" fillId="11" borderId="3" xfId="0" applyNumberFormat="1" applyFont="1" applyFill="1" applyBorder="1" applyAlignment="1">
      <alignment horizontal="center"/>
    </xf>
    <xf numFmtId="49" fontId="1" fillId="11" borderId="5" xfId="0" applyNumberFormat="1" applyFont="1" applyFill="1" applyBorder="1" applyAlignment="1">
      <alignment horizontal="center"/>
    </xf>
    <xf numFmtId="49" fontId="1" fillId="11" borderId="4" xfId="0" applyNumberFormat="1" applyFont="1" applyFill="1" applyBorder="1" applyAlignment="1">
      <alignment horizontal="center"/>
    </xf>
    <xf numFmtId="49" fontId="1" fillId="11" borderId="6" xfId="0" applyNumberFormat="1" applyFont="1" applyFill="1" applyBorder="1" applyAlignment="1">
      <alignment horizontal="center"/>
    </xf>
    <xf numFmtId="165" fontId="1" fillId="11" borderId="5" xfId="0" applyNumberFormat="1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 wrapText="1"/>
    </xf>
    <xf numFmtId="0" fontId="1" fillId="12" borderId="2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14" fontId="1" fillId="12" borderId="2" xfId="0" applyNumberFormat="1" applyFont="1" applyFill="1" applyBorder="1" applyAlignment="1">
      <alignment horizontal="center"/>
    </xf>
    <xf numFmtId="164" fontId="1" fillId="12" borderId="6" xfId="0" applyNumberFormat="1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 wrapText="1"/>
    </xf>
    <xf numFmtId="2" fontId="1" fillId="12" borderId="5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14" fontId="1" fillId="13" borderId="6" xfId="0" applyNumberFormat="1" applyFont="1" applyFill="1" applyBorder="1" applyAlignment="1">
      <alignment horizontal="center"/>
    </xf>
    <xf numFmtId="14" fontId="1" fillId="13" borderId="4" xfId="0" applyNumberFormat="1" applyFont="1" applyFill="1" applyBorder="1" applyAlignment="1">
      <alignment horizontal="center"/>
    </xf>
    <xf numFmtId="0" fontId="1" fillId="13" borderId="6" xfId="0" applyFont="1" applyFill="1" applyBorder="1" applyAlignment="1">
      <alignment horizontal="center"/>
    </xf>
    <xf numFmtId="164" fontId="1" fillId="13" borderId="4" xfId="0" applyNumberFormat="1" applyFont="1" applyFill="1" applyBorder="1" applyAlignment="1">
      <alignment horizontal="center"/>
    </xf>
    <xf numFmtId="164" fontId="1" fillId="13" borderId="6" xfId="0" applyNumberFormat="1" applyFont="1" applyFill="1" applyBorder="1" applyAlignment="1">
      <alignment horizontal="center"/>
    </xf>
    <xf numFmtId="14" fontId="1" fillId="13" borderId="8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27</xdr:row>
      <xdr:rowOff>0</xdr:rowOff>
    </xdr:from>
    <xdr:to>
      <xdr:col>11</xdr:col>
      <xdr:colOff>304800</xdr:colOff>
      <xdr:row>28</xdr:row>
      <xdr:rowOff>114300</xdr:rowOff>
    </xdr:to>
    <xdr:sp macro="" textlink="">
      <xdr:nvSpPr>
        <xdr:cNvPr id="5121" name="AutoShape 1" descr="Pokemon Trading Card Game Sun &amp; Moon S9 Unbroken Bonds Theme Deck Featuring Mewtwo - image 2 of 4">
          <a:extLst>
            <a:ext uri="{FF2B5EF4-FFF2-40B4-BE49-F238E27FC236}">
              <a16:creationId xmlns:a16="http://schemas.microsoft.com/office/drawing/2014/main" id="{A593EB21-BE04-4CB5-A58E-FCB36634A36B}"/>
            </a:ext>
          </a:extLst>
        </xdr:cNvPr>
        <xdr:cNvSpPr>
          <a:spLocks noChangeAspect="1" noChangeArrowheads="1"/>
        </xdr:cNvSpPr>
      </xdr:nvSpPr>
      <xdr:spPr bwMode="auto">
        <a:xfrm>
          <a:off x="10467975" y="482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zoomScale="90" zoomScaleNormal="90" workbookViewId="0">
      <pane xSplit="1" topLeftCell="B1" activePane="topRight" state="frozen"/>
      <selection activeCell="A4" sqref="A4"/>
      <selection pane="topRight" activeCell="L69" sqref="L69"/>
    </sheetView>
  </sheetViews>
  <sheetFormatPr baseColWidth="10" defaultColWidth="9.1640625" defaultRowHeight="13" x14ac:dyDescent="0.15"/>
  <cols>
    <col min="1" max="1" width="26" style="185" customWidth="1"/>
    <col min="2" max="2" width="13.5" style="1" customWidth="1"/>
    <col min="3" max="3" width="15" style="1" bestFit="1" customWidth="1"/>
    <col min="4" max="4" width="14.1640625" style="43" bestFit="1" customWidth="1"/>
    <col min="5" max="5" width="13.6640625" style="1" bestFit="1" customWidth="1"/>
    <col min="6" max="6" width="14.5" style="1" customWidth="1"/>
    <col min="7" max="7" width="17.83203125" style="1" bestFit="1" customWidth="1"/>
    <col min="8" max="8" width="14.1640625" style="1" customWidth="1"/>
    <col min="9" max="16384" width="9.1640625" style="1"/>
  </cols>
  <sheetData>
    <row r="1" spans="1:8" x14ac:dyDescent="0.15">
      <c r="A1" s="183" t="s">
        <v>0</v>
      </c>
      <c r="B1" s="183"/>
      <c r="C1" s="183"/>
      <c r="D1" s="183"/>
      <c r="E1" s="183"/>
      <c r="F1" s="183"/>
      <c r="G1" s="183"/>
      <c r="H1" s="183"/>
    </row>
    <row r="2" spans="1:8" x14ac:dyDescent="0.15">
      <c r="A2" s="184" t="s">
        <v>2769</v>
      </c>
      <c r="B2" s="184"/>
      <c r="C2" s="184"/>
      <c r="D2" s="184"/>
      <c r="E2" s="184"/>
      <c r="F2" s="184"/>
      <c r="G2" s="184"/>
      <c r="H2" s="184"/>
    </row>
    <row r="3" spans="1:8" x14ac:dyDescent="0.15">
      <c r="B3" s="3"/>
      <c r="C3" s="3"/>
      <c r="D3" s="4"/>
      <c r="E3" s="3"/>
      <c r="F3" s="3"/>
      <c r="G3" s="3"/>
      <c r="H3" s="3"/>
    </row>
    <row r="4" spans="1:8" s="198" customFormat="1" ht="48.75" customHeight="1" x14ac:dyDescent="0.15">
      <c r="A4" s="186"/>
      <c r="B4" s="196" t="s">
        <v>1</v>
      </c>
      <c r="C4" s="196" t="s">
        <v>2</v>
      </c>
      <c r="D4" s="197" t="s">
        <v>3</v>
      </c>
      <c r="E4" s="196" t="s">
        <v>4</v>
      </c>
      <c r="F4" s="196" t="s">
        <v>5</v>
      </c>
      <c r="G4" s="196" t="s">
        <v>6</v>
      </c>
    </row>
    <row r="5" spans="1:8" ht="14" x14ac:dyDescent="0.15">
      <c r="A5" s="187" t="s">
        <v>7</v>
      </c>
      <c r="B5" s="199">
        <v>50.2</v>
      </c>
      <c r="C5" s="203" t="s">
        <v>2771</v>
      </c>
      <c r="D5" s="204" t="s">
        <v>2770</v>
      </c>
      <c r="E5" s="218" t="s">
        <v>2772</v>
      </c>
      <c r="F5" s="219" t="s">
        <v>8</v>
      </c>
      <c r="G5" s="225" t="s">
        <v>2773</v>
      </c>
    </row>
    <row r="6" spans="1:8" ht="14" x14ac:dyDescent="0.15">
      <c r="A6" s="188"/>
      <c r="B6" s="200">
        <v>43.5</v>
      </c>
      <c r="C6" s="205" t="s">
        <v>9</v>
      </c>
      <c r="D6" s="206" t="s">
        <v>10</v>
      </c>
      <c r="E6" s="219" t="s">
        <v>11</v>
      </c>
      <c r="F6" s="219" t="s">
        <v>12</v>
      </c>
      <c r="G6" s="226" t="s">
        <v>13</v>
      </c>
    </row>
    <row r="7" spans="1:8" x14ac:dyDescent="0.15">
      <c r="A7" s="189" t="s">
        <v>14</v>
      </c>
      <c r="B7" s="199">
        <v>50.4</v>
      </c>
      <c r="C7" s="207" t="s">
        <v>2774</v>
      </c>
      <c r="D7" s="208" t="s">
        <v>2775</v>
      </c>
      <c r="E7" s="218" t="s">
        <v>2776</v>
      </c>
      <c r="F7" s="218" t="s">
        <v>15</v>
      </c>
      <c r="G7" s="227" t="s">
        <v>2777</v>
      </c>
    </row>
    <row r="8" spans="1:8" x14ac:dyDescent="0.15">
      <c r="A8" s="190"/>
      <c r="B8" s="200">
        <v>48.3</v>
      </c>
      <c r="C8" s="209" t="s">
        <v>16</v>
      </c>
      <c r="D8" s="210" t="s">
        <v>17</v>
      </c>
      <c r="E8" s="219" t="s">
        <v>18</v>
      </c>
      <c r="F8" s="219" t="s">
        <v>19</v>
      </c>
      <c r="G8" s="228" t="s">
        <v>20</v>
      </c>
    </row>
    <row r="9" spans="1:8" ht="14" x14ac:dyDescent="0.15">
      <c r="A9" s="187" t="s">
        <v>21</v>
      </c>
      <c r="B9" s="199">
        <v>50.9</v>
      </c>
      <c r="C9" s="207" t="s">
        <v>2778</v>
      </c>
      <c r="D9" s="211" t="s">
        <v>2770</v>
      </c>
      <c r="E9" s="220" t="s">
        <v>2392</v>
      </c>
      <c r="F9" s="218" t="s">
        <v>22</v>
      </c>
      <c r="G9" s="225" t="s">
        <v>2779</v>
      </c>
    </row>
    <row r="10" spans="1:8" ht="14" x14ac:dyDescent="0.15">
      <c r="A10" s="188"/>
      <c r="B10" s="200">
        <v>42.6</v>
      </c>
      <c r="C10" s="205" t="s">
        <v>23</v>
      </c>
      <c r="D10" s="206" t="s">
        <v>24</v>
      </c>
      <c r="E10" s="219" t="s">
        <v>25</v>
      </c>
      <c r="F10" s="219" t="s">
        <v>26</v>
      </c>
      <c r="G10" s="226" t="s">
        <v>27</v>
      </c>
    </row>
    <row r="11" spans="1:8" x14ac:dyDescent="0.15">
      <c r="A11" s="189" t="s">
        <v>28</v>
      </c>
      <c r="B11" s="199">
        <v>54.3</v>
      </c>
      <c r="C11" s="207" t="s">
        <v>2804</v>
      </c>
      <c r="D11" s="208" t="s">
        <v>2805</v>
      </c>
      <c r="E11" s="218" t="s">
        <v>1914</v>
      </c>
      <c r="F11" s="218" t="s">
        <v>29</v>
      </c>
      <c r="G11" s="227" t="s">
        <v>2806</v>
      </c>
    </row>
    <row r="12" spans="1:8" x14ac:dyDescent="0.15">
      <c r="A12" s="190"/>
      <c r="B12" s="200">
        <v>47.7</v>
      </c>
      <c r="C12" s="203" t="s">
        <v>30</v>
      </c>
      <c r="D12" s="212" t="s">
        <v>31</v>
      </c>
      <c r="E12" s="219" t="s">
        <v>32</v>
      </c>
      <c r="F12" s="219" t="s">
        <v>33</v>
      </c>
      <c r="G12" s="226" t="s">
        <v>34</v>
      </c>
    </row>
    <row r="13" spans="1:8" x14ac:dyDescent="0.15">
      <c r="A13" s="187" t="s">
        <v>35</v>
      </c>
      <c r="B13" s="201">
        <v>51.7</v>
      </c>
      <c r="C13" s="208" t="s">
        <v>2778</v>
      </c>
      <c r="D13" s="207" t="s">
        <v>2780</v>
      </c>
      <c r="E13" s="218" t="s">
        <v>2781</v>
      </c>
      <c r="F13" s="218" t="s">
        <v>36</v>
      </c>
      <c r="G13" s="225" t="s">
        <v>2782</v>
      </c>
    </row>
    <row r="14" spans="1:8" ht="14" x14ac:dyDescent="0.15">
      <c r="A14" s="188"/>
      <c r="B14" s="200">
        <v>42.8</v>
      </c>
      <c r="C14" s="205" t="s">
        <v>37</v>
      </c>
      <c r="D14" s="206" t="s">
        <v>38</v>
      </c>
      <c r="E14" s="219" t="s">
        <v>39</v>
      </c>
      <c r="F14" s="219" t="s">
        <v>40</v>
      </c>
      <c r="G14" s="228" t="s">
        <v>41</v>
      </c>
    </row>
    <row r="15" spans="1:8" x14ac:dyDescent="0.15">
      <c r="A15" s="189" t="s">
        <v>42</v>
      </c>
      <c r="B15" s="199">
        <v>50.9</v>
      </c>
      <c r="C15" s="207" t="s">
        <v>2807</v>
      </c>
      <c r="D15" s="208" t="s">
        <v>2808</v>
      </c>
      <c r="E15" s="218" t="s">
        <v>2809</v>
      </c>
      <c r="F15" s="218" t="s">
        <v>43</v>
      </c>
      <c r="G15" s="225" t="s">
        <v>2810</v>
      </c>
    </row>
    <row r="16" spans="1:8" x14ac:dyDescent="0.15">
      <c r="A16" s="190"/>
      <c r="B16" s="200">
        <v>42.8</v>
      </c>
      <c r="C16" s="203" t="s">
        <v>44</v>
      </c>
      <c r="D16" s="212" t="s">
        <v>45</v>
      </c>
      <c r="E16" s="219" t="s">
        <v>46</v>
      </c>
      <c r="F16" s="219" t="s">
        <v>47</v>
      </c>
      <c r="G16" s="226" t="s">
        <v>48</v>
      </c>
    </row>
    <row r="17" spans="1:7" x14ac:dyDescent="0.15">
      <c r="A17" s="187" t="s">
        <v>49</v>
      </c>
      <c r="B17" s="199">
        <v>48.7</v>
      </c>
      <c r="C17" s="207" t="s">
        <v>2811</v>
      </c>
      <c r="D17" s="207" t="s">
        <v>2812</v>
      </c>
      <c r="E17" s="218" t="s">
        <v>2813</v>
      </c>
      <c r="F17" s="218" t="s">
        <v>50</v>
      </c>
      <c r="G17" s="225" t="s">
        <v>2814</v>
      </c>
    </row>
    <row r="18" spans="1:7" ht="14" x14ac:dyDescent="0.15">
      <c r="A18" s="188"/>
      <c r="B18" s="200" t="s">
        <v>50</v>
      </c>
      <c r="C18" s="203" t="s">
        <v>50</v>
      </c>
      <c r="D18" s="203" t="s">
        <v>50</v>
      </c>
      <c r="E18" s="219" t="s">
        <v>50</v>
      </c>
      <c r="F18" s="219" t="s">
        <v>50</v>
      </c>
      <c r="G18" s="228" t="s">
        <v>50</v>
      </c>
    </row>
    <row r="19" spans="1:7" x14ac:dyDescent="0.15">
      <c r="A19" s="189" t="s">
        <v>51</v>
      </c>
      <c r="B19" s="199">
        <v>48.3</v>
      </c>
      <c r="C19" s="207" t="s">
        <v>2815</v>
      </c>
      <c r="D19" s="207" t="s">
        <v>2816</v>
      </c>
      <c r="E19" s="218" t="s">
        <v>2817</v>
      </c>
      <c r="F19" s="218" t="s">
        <v>50</v>
      </c>
      <c r="G19" s="225" t="s">
        <v>2818</v>
      </c>
    </row>
    <row r="20" spans="1:7" ht="14" x14ac:dyDescent="0.15">
      <c r="A20" s="190"/>
      <c r="B20" s="200" t="s">
        <v>50</v>
      </c>
      <c r="C20" s="203" t="s">
        <v>50</v>
      </c>
      <c r="D20" s="203" t="s">
        <v>50</v>
      </c>
      <c r="E20" s="219" t="s">
        <v>50</v>
      </c>
      <c r="F20" s="219" t="s">
        <v>50</v>
      </c>
      <c r="G20" s="228" t="s">
        <v>50</v>
      </c>
    </row>
    <row r="21" spans="1:7" x14ac:dyDescent="0.15">
      <c r="A21" s="187" t="s">
        <v>52</v>
      </c>
      <c r="B21" s="199">
        <v>50</v>
      </c>
      <c r="C21" s="207" t="s">
        <v>2796</v>
      </c>
      <c r="D21" s="208" t="s">
        <v>2770</v>
      </c>
      <c r="E21" s="218" t="s">
        <v>506</v>
      </c>
      <c r="F21" s="218" t="s">
        <v>53</v>
      </c>
      <c r="G21" s="225" t="s">
        <v>2797</v>
      </c>
    </row>
    <row r="22" spans="1:7" x14ac:dyDescent="0.15">
      <c r="A22" s="188"/>
      <c r="B22" s="202">
        <v>42.2</v>
      </c>
      <c r="C22" s="203" t="s">
        <v>54</v>
      </c>
      <c r="D22" s="212" t="s">
        <v>55</v>
      </c>
      <c r="E22" s="219" t="s">
        <v>56</v>
      </c>
      <c r="F22" s="219" t="s">
        <v>57</v>
      </c>
      <c r="G22" s="228" t="s">
        <v>58</v>
      </c>
    </row>
    <row r="23" spans="1:7" x14ac:dyDescent="0.15">
      <c r="A23" s="191" t="s">
        <v>59</v>
      </c>
      <c r="B23" s="200">
        <v>56.2</v>
      </c>
      <c r="C23" s="207" t="s">
        <v>2801</v>
      </c>
      <c r="D23" s="208" t="s">
        <v>2799</v>
      </c>
      <c r="E23" s="218" t="s">
        <v>2802</v>
      </c>
      <c r="F23" s="218" t="s">
        <v>60</v>
      </c>
      <c r="G23" s="225" t="s">
        <v>2803</v>
      </c>
    </row>
    <row r="24" spans="1:7" x14ac:dyDescent="0.15">
      <c r="A24" s="192"/>
      <c r="B24" s="200">
        <v>50.7</v>
      </c>
      <c r="C24" s="203" t="s">
        <v>61</v>
      </c>
      <c r="D24" s="212" t="s">
        <v>62</v>
      </c>
      <c r="E24" s="219" t="s">
        <v>63</v>
      </c>
      <c r="F24" s="219" t="s">
        <v>64</v>
      </c>
      <c r="G24" s="228" t="s">
        <v>65</v>
      </c>
    </row>
    <row r="25" spans="1:7" x14ac:dyDescent="0.15">
      <c r="A25" s="187" t="s">
        <v>66</v>
      </c>
      <c r="B25" s="199">
        <v>56.5</v>
      </c>
      <c r="C25" s="207" t="s">
        <v>2819</v>
      </c>
      <c r="D25" s="208" t="s">
        <v>2820</v>
      </c>
      <c r="E25" s="218" t="s">
        <v>2821</v>
      </c>
      <c r="F25" s="218" t="s">
        <v>67</v>
      </c>
      <c r="G25" s="225" t="s">
        <v>2822</v>
      </c>
    </row>
    <row r="26" spans="1:7" x14ac:dyDescent="0.15">
      <c r="A26" s="188"/>
      <c r="B26" s="202">
        <v>50.2</v>
      </c>
      <c r="C26" s="203" t="s">
        <v>68</v>
      </c>
      <c r="D26" s="212" t="s">
        <v>69</v>
      </c>
      <c r="E26" s="219" t="s">
        <v>70</v>
      </c>
      <c r="F26" s="219" t="s">
        <v>71</v>
      </c>
      <c r="G26" s="228" t="s">
        <v>72</v>
      </c>
    </row>
    <row r="27" spans="1:7" x14ac:dyDescent="0.15">
      <c r="A27" s="189" t="s">
        <v>73</v>
      </c>
      <c r="B27" s="199">
        <v>47.5</v>
      </c>
      <c r="C27" s="207" t="s">
        <v>2823</v>
      </c>
      <c r="D27" s="208" t="s">
        <v>2824</v>
      </c>
      <c r="E27" s="218" t="s">
        <v>2825</v>
      </c>
      <c r="F27" s="218" t="s">
        <v>74</v>
      </c>
      <c r="G27" s="229" t="s">
        <v>2826</v>
      </c>
    </row>
    <row r="28" spans="1:7" x14ac:dyDescent="0.15">
      <c r="A28" s="190"/>
      <c r="B28" s="200">
        <v>40.299999999999997</v>
      </c>
      <c r="C28" s="203" t="s">
        <v>75</v>
      </c>
      <c r="D28" s="212" t="s">
        <v>76</v>
      </c>
      <c r="E28" s="219" t="s">
        <v>77</v>
      </c>
      <c r="F28" s="219" t="s">
        <v>78</v>
      </c>
      <c r="G28" s="230" t="s">
        <v>79</v>
      </c>
    </row>
    <row r="29" spans="1:7" x14ac:dyDescent="0.15">
      <c r="A29" s="187" t="s">
        <v>80</v>
      </c>
      <c r="B29" s="199">
        <v>51.7</v>
      </c>
      <c r="C29" s="207" t="s">
        <v>2827</v>
      </c>
      <c r="D29" s="208" t="s">
        <v>2820</v>
      </c>
      <c r="E29" s="218" t="s">
        <v>2828</v>
      </c>
      <c r="F29" s="218" t="s">
        <v>81</v>
      </c>
      <c r="G29" s="229" t="s">
        <v>2829</v>
      </c>
    </row>
    <row r="30" spans="1:7" x14ac:dyDescent="0.15">
      <c r="A30" s="188"/>
      <c r="B30" s="200">
        <v>43.2</v>
      </c>
      <c r="C30" s="205" t="s">
        <v>82</v>
      </c>
      <c r="D30" s="213" t="s">
        <v>83</v>
      </c>
      <c r="E30" s="219" t="s">
        <v>84</v>
      </c>
      <c r="F30" s="219" t="s">
        <v>85</v>
      </c>
      <c r="G30" s="230" t="s">
        <v>86</v>
      </c>
    </row>
    <row r="31" spans="1:7" x14ac:dyDescent="0.15">
      <c r="A31" s="189" t="s">
        <v>87</v>
      </c>
      <c r="B31" s="199">
        <v>52.2</v>
      </c>
      <c r="C31" s="207" t="s">
        <v>2830</v>
      </c>
      <c r="D31" s="208" t="s">
        <v>2831</v>
      </c>
      <c r="E31" s="218" t="s">
        <v>2832</v>
      </c>
      <c r="F31" s="218" t="s">
        <v>88</v>
      </c>
      <c r="G31" s="229" t="s">
        <v>2833</v>
      </c>
    </row>
    <row r="32" spans="1:7" x14ac:dyDescent="0.15">
      <c r="A32" s="190"/>
      <c r="B32" s="200">
        <v>45.7</v>
      </c>
      <c r="C32" s="203" t="s">
        <v>89</v>
      </c>
      <c r="D32" s="212" t="s">
        <v>90</v>
      </c>
      <c r="E32" s="219" t="s">
        <v>91</v>
      </c>
      <c r="F32" s="219" t="s">
        <v>92</v>
      </c>
      <c r="G32" s="230" t="s">
        <v>93</v>
      </c>
    </row>
    <row r="33" spans="1:9" ht="14" x14ac:dyDescent="0.15">
      <c r="A33" s="193" t="s">
        <v>94</v>
      </c>
      <c r="B33" s="199" t="s">
        <v>50</v>
      </c>
      <c r="C33" s="207" t="s">
        <v>50</v>
      </c>
      <c r="D33" s="208" t="s">
        <v>50</v>
      </c>
      <c r="E33" s="218" t="s">
        <v>50</v>
      </c>
      <c r="F33" s="218" t="s">
        <v>95</v>
      </c>
      <c r="G33" s="229" t="s">
        <v>50</v>
      </c>
      <c r="H33" s="129"/>
      <c r="I33" s="129"/>
    </row>
    <row r="34" spans="1:9" x14ac:dyDescent="0.15">
      <c r="A34" s="194"/>
      <c r="B34" s="200">
        <v>40</v>
      </c>
      <c r="C34" s="203" t="s">
        <v>96</v>
      </c>
      <c r="D34" s="212" t="s">
        <v>97</v>
      </c>
      <c r="E34" s="219" t="s">
        <v>98</v>
      </c>
      <c r="F34" s="219" t="s">
        <v>99</v>
      </c>
      <c r="G34" s="230" t="s">
        <v>100</v>
      </c>
      <c r="H34" s="129"/>
      <c r="I34" s="129"/>
    </row>
    <row r="35" spans="1:9" x14ac:dyDescent="0.15">
      <c r="A35" s="189" t="s">
        <v>101</v>
      </c>
      <c r="B35" s="199">
        <v>54.3</v>
      </c>
      <c r="C35" s="207" t="s">
        <v>2834</v>
      </c>
      <c r="D35" s="208" t="s">
        <v>2835</v>
      </c>
      <c r="E35" s="218" t="s">
        <v>1779</v>
      </c>
      <c r="F35" s="218" t="s">
        <v>102</v>
      </c>
      <c r="G35" s="229" t="s">
        <v>2836</v>
      </c>
    </row>
    <row r="36" spans="1:9" x14ac:dyDescent="0.15">
      <c r="A36" s="190"/>
      <c r="B36" s="200">
        <v>45.8</v>
      </c>
      <c r="C36" s="203" t="s">
        <v>44</v>
      </c>
      <c r="D36" s="212" t="s">
        <v>103</v>
      </c>
      <c r="E36" s="219" t="s">
        <v>104</v>
      </c>
      <c r="F36" s="219" t="s">
        <v>105</v>
      </c>
      <c r="G36" s="230" t="s">
        <v>106</v>
      </c>
    </row>
    <row r="37" spans="1:9" x14ac:dyDescent="0.15">
      <c r="A37" s="187" t="s">
        <v>107</v>
      </c>
      <c r="B37" s="199">
        <v>48.9</v>
      </c>
      <c r="C37" s="207" t="s">
        <v>2791</v>
      </c>
      <c r="D37" s="208" t="s">
        <v>2792</v>
      </c>
      <c r="E37" s="218" t="s">
        <v>567</v>
      </c>
      <c r="F37" s="218" t="s">
        <v>108</v>
      </c>
      <c r="G37" s="229" t="s">
        <v>2793</v>
      </c>
    </row>
    <row r="38" spans="1:9" x14ac:dyDescent="0.15">
      <c r="A38" s="188"/>
      <c r="B38" s="200">
        <v>39.9</v>
      </c>
      <c r="C38" s="205" t="s">
        <v>109</v>
      </c>
      <c r="D38" s="213" t="s">
        <v>110</v>
      </c>
      <c r="E38" s="219" t="s">
        <v>111</v>
      </c>
      <c r="F38" s="219" t="s">
        <v>112</v>
      </c>
      <c r="G38" s="230" t="s">
        <v>113</v>
      </c>
    </row>
    <row r="39" spans="1:9" x14ac:dyDescent="0.15">
      <c r="A39" s="189" t="s">
        <v>114</v>
      </c>
      <c r="B39" s="199">
        <v>58.1</v>
      </c>
      <c r="C39" s="207" t="s">
        <v>2798</v>
      </c>
      <c r="D39" s="208" t="s">
        <v>2799</v>
      </c>
      <c r="E39" s="218" t="s">
        <v>733</v>
      </c>
      <c r="F39" s="218" t="s">
        <v>115</v>
      </c>
      <c r="G39" s="229" t="s">
        <v>2800</v>
      </c>
    </row>
    <row r="40" spans="1:9" x14ac:dyDescent="0.15">
      <c r="A40" s="190"/>
      <c r="B40" s="200">
        <v>50.1</v>
      </c>
      <c r="C40" s="203" t="s">
        <v>116</v>
      </c>
      <c r="D40" s="212" t="s">
        <v>31</v>
      </c>
      <c r="E40" s="219" t="s">
        <v>117</v>
      </c>
      <c r="F40" s="219" t="s">
        <v>118</v>
      </c>
      <c r="G40" s="230" t="s">
        <v>119</v>
      </c>
    </row>
    <row r="41" spans="1:9" x14ac:dyDescent="0.15">
      <c r="A41" s="187" t="s">
        <v>120</v>
      </c>
      <c r="B41" s="199">
        <v>53.8</v>
      </c>
      <c r="C41" s="207" t="s">
        <v>2783</v>
      </c>
      <c r="D41" s="208" t="s">
        <v>2784</v>
      </c>
      <c r="E41" s="218" t="s">
        <v>2785</v>
      </c>
      <c r="F41" s="218" t="s">
        <v>121</v>
      </c>
      <c r="G41" s="229" t="s">
        <v>2786</v>
      </c>
    </row>
    <row r="42" spans="1:9" x14ac:dyDescent="0.15">
      <c r="A42" s="188"/>
      <c r="B42" s="200">
        <v>46.6</v>
      </c>
      <c r="C42" s="205" t="s">
        <v>122</v>
      </c>
      <c r="D42" s="213" t="s">
        <v>123</v>
      </c>
      <c r="E42" s="219" t="s">
        <v>56</v>
      </c>
      <c r="F42" s="219" t="s">
        <v>124</v>
      </c>
      <c r="G42" s="230" t="s">
        <v>125</v>
      </c>
    </row>
    <row r="43" spans="1:9" ht="14.25" customHeight="1" x14ac:dyDescent="0.15">
      <c r="A43" s="189" t="s">
        <v>126</v>
      </c>
      <c r="B43" s="199">
        <v>49.3</v>
      </c>
      <c r="C43" s="207" t="s">
        <v>2794</v>
      </c>
      <c r="D43" s="208" t="s">
        <v>2792</v>
      </c>
      <c r="E43" s="218" t="s">
        <v>187</v>
      </c>
      <c r="F43" s="218" t="s">
        <v>127</v>
      </c>
      <c r="G43" s="229" t="s">
        <v>2795</v>
      </c>
    </row>
    <row r="44" spans="1:9" ht="14.25" customHeight="1" x14ac:dyDescent="0.15">
      <c r="A44" s="190"/>
      <c r="B44" s="200">
        <v>39.9</v>
      </c>
      <c r="C44" s="203" t="s">
        <v>128</v>
      </c>
      <c r="D44" s="212" t="s">
        <v>97</v>
      </c>
      <c r="E44" s="219" t="s">
        <v>129</v>
      </c>
      <c r="F44" s="219" t="s">
        <v>130</v>
      </c>
      <c r="G44" s="230" t="s">
        <v>131</v>
      </c>
    </row>
    <row r="45" spans="1:9" x14ac:dyDescent="0.15">
      <c r="A45" s="187" t="s">
        <v>132</v>
      </c>
      <c r="B45" s="199">
        <v>48</v>
      </c>
      <c r="C45" s="207" t="s">
        <v>2837</v>
      </c>
      <c r="D45" s="208" t="s">
        <v>2838</v>
      </c>
      <c r="E45" s="218" t="s">
        <v>1035</v>
      </c>
      <c r="F45" s="218" t="s">
        <v>133</v>
      </c>
      <c r="G45" s="225" t="s">
        <v>2839</v>
      </c>
    </row>
    <row r="46" spans="1:9" x14ac:dyDescent="0.15">
      <c r="A46" s="188"/>
      <c r="B46" s="200">
        <v>38.9</v>
      </c>
      <c r="C46" s="203" t="s">
        <v>134</v>
      </c>
      <c r="D46" s="212" t="s">
        <v>135</v>
      </c>
      <c r="E46" s="219" t="s">
        <v>136</v>
      </c>
      <c r="F46" s="221" t="s">
        <v>99</v>
      </c>
      <c r="G46" s="230" t="s">
        <v>137</v>
      </c>
    </row>
    <row r="47" spans="1:9" s="36" customFormat="1" x14ac:dyDescent="0.15">
      <c r="A47" s="191" t="s">
        <v>138</v>
      </c>
      <c r="B47" s="199">
        <v>46.8</v>
      </c>
      <c r="C47" s="207" t="s">
        <v>2840</v>
      </c>
      <c r="D47" s="214" t="s">
        <v>2841</v>
      </c>
      <c r="E47" s="218" t="s">
        <v>2842</v>
      </c>
      <c r="F47" s="218" t="s">
        <v>139</v>
      </c>
      <c r="G47" s="229" t="s">
        <v>2843</v>
      </c>
      <c r="H47" s="129"/>
      <c r="I47" s="129"/>
    </row>
    <row r="48" spans="1:9" s="36" customFormat="1" x14ac:dyDescent="0.15">
      <c r="A48" s="192"/>
      <c r="B48" s="200">
        <v>39</v>
      </c>
      <c r="C48" s="205" t="s">
        <v>140</v>
      </c>
      <c r="D48" s="215" t="s">
        <v>141</v>
      </c>
      <c r="E48" s="219" t="s">
        <v>142</v>
      </c>
      <c r="F48" s="219" t="s">
        <v>143</v>
      </c>
      <c r="G48" s="230" t="s">
        <v>144</v>
      </c>
      <c r="H48" s="129"/>
      <c r="I48" s="129"/>
    </row>
    <row r="49" spans="1:7" x14ac:dyDescent="0.15">
      <c r="A49" s="187" t="s">
        <v>145</v>
      </c>
      <c r="B49" s="199">
        <v>51.5</v>
      </c>
      <c r="C49" s="207" t="s">
        <v>2794</v>
      </c>
      <c r="D49" s="208" t="s">
        <v>2844</v>
      </c>
      <c r="E49" s="218" t="s">
        <v>2845</v>
      </c>
      <c r="F49" s="218" t="s">
        <v>146</v>
      </c>
      <c r="G49" s="225" t="s">
        <v>2846</v>
      </c>
    </row>
    <row r="50" spans="1:7" x14ac:dyDescent="0.15">
      <c r="A50" s="188"/>
      <c r="B50" s="200">
        <v>47</v>
      </c>
      <c r="C50" s="216" t="s">
        <v>147</v>
      </c>
      <c r="D50" s="213" t="s">
        <v>123</v>
      </c>
      <c r="E50" s="219" t="s">
        <v>148</v>
      </c>
      <c r="F50" s="219" t="s">
        <v>149</v>
      </c>
      <c r="G50" s="230" t="s">
        <v>150</v>
      </c>
    </row>
    <row r="51" spans="1:7" x14ac:dyDescent="0.15">
      <c r="A51" s="189" t="s">
        <v>151</v>
      </c>
      <c r="B51" s="199">
        <v>50.2</v>
      </c>
      <c r="C51" s="207" t="s">
        <v>2847</v>
      </c>
      <c r="D51" s="208" t="s">
        <v>2848</v>
      </c>
      <c r="E51" s="218" t="s">
        <v>434</v>
      </c>
      <c r="F51" s="218" t="s">
        <v>152</v>
      </c>
      <c r="G51" s="229" t="s">
        <v>2849</v>
      </c>
    </row>
    <row r="52" spans="1:7" ht="14" x14ac:dyDescent="0.15">
      <c r="A52" s="190"/>
      <c r="B52" s="200">
        <v>41</v>
      </c>
      <c r="C52" s="203" t="s">
        <v>9</v>
      </c>
      <c r="D52" s="212" t="s">
        <v>153</v>
      </c>
      <c r="E52" s="222" t="s">
        <v>91</v>
      </c>
      <c r="F52" s="219" t="s">
        <v>154</v>
      </c>
      <c r="G52" s="230" t="s">
        <v>155</v>
      </c>
    </row>
    <row r="53" spans="1:7" x14ac:dyDescent="0.15">
      <c r="A53" s="187" t="s">
        <v>156</v>
      </c>
      <c r="B53" s="199">
        <v>52.6</v>
      </c>
      <c r="C53" s="207" t="s">
        <v>2850</v>
      </c>
      <c r="D53" s="208" t="s">
        <v>2851</v>
      </c>
      <c r="E53" s="218" t="s">
        <v>2852</v>
      </c>
      <c r="F53" s="218" t="s">
        <v>157</v>
      </c>
      <c r="G53" s="225" t="s">
        <v>2853</v>
      </c>
    </row>
    <row r="54" spans="1:7" x14ac:dyDescent="0.15">
      <c r="A54" s="188"/>
      <c r="B54" s="200">
        <v>47.4</v>
      </c>
      <c r="C54" s="203" t="s">
        <v>158</v>
      </c>
      <c r="D54" s="212" t="s">
        <v>159</v>
      </c>
      <c r="E54" s="219" t="s">
        <v>160</v>
      </c>
      <c r="F54" s="221" t="s">
        <v>161</v>
      </c>
      <c r="G54" s="230" t="s">
        <v>162</v>
      </c>
    </row>
    <row r="55" spans="1:7" x14ac:dyDescent="0.15">
      <c r="A55" s="189" t="s">
        <v>163</v>
      </c>
      <c r="B55" s="199">
        <v>55.2</v>
      </c>
      <c r="C55" s="207" t="s">
        <v>2789</v>
      </c>
      <c r="D55" s="208" t="s">
        <v>2788</v>
      </c>
      <c r="E55" s="218" t="s">
        <v>2050</v>
      </c>
      <c r="F55" s="218" t="s">
        <v>164</v>
      </c>
      <c r="G55" s="225" t="s">
        <v>2790</v>
      </c>
    </row>
    <row r="56" spans="1:7" x14ac:dyDescent="0.15">
      <c r="A56" s="190"/>
      <c r="B56" s="200">
        <v>46.7</v>
      </c>
      <c r="C56" s="203" t="s">
        <v>165</v>
      </c>
      <c r="D56" s="212" t="s">
        <v>159</v>
      </c>
      <c r="E56" s="219" t="s">
        <v>166</v>
      </c>
      <c r="F56" s="219" t="s">
        <v>167</v>
      </c>
      <c r="G56" s="226" t="s">
        <v>168</v>
      </c>
    </row>
    <row r="57" spans="1:7" x14ac:dyDescent="0.15">
      <c r="A57" s="187" t="s">
        <v>169</v>
      </c>
      <c r="B57" s="199">
        <v>51.6</v>
      </c>
      <c r="C57" s="207" t="s">
        <v>2787</v>
      </c>
      <c r="D57" s="208" t="s">
        <v>2788</v>
      </c>
      <c r="E57" s="218" t="s">
        <v>2465</v>
      </c>
      <c r="F57" s="218" t="s">
        <v>170</v>
      </c>
      <c r="G57" s="225" t="s">
        <v>2773</v>
      </c>
    </row>
    <row r="58" spans="1:7" x14ac:dyDescent="0.15">
      <c r="A58" s="188"/>
      <c r="B58" s="200">
        <v>45.2</v>
      </c>
      <c r="C58" s="203" t="s">
        <v>171</v>
      </c>
      <c r="D58" s="212" t="s">
        <v>172</v>
      </c>
      <c r="E58" s="219" t="s">
        <v>173</v>
      </c>
      <c r="F58" s="219" t="s">
        <v>174</v>
      </c>
      <c r="G58" s="230" t="s">
        <v>175</v>
      </c>
    </row>
    <row r="59" spans="1:7" ht="14" x14ac:dyDescent="0.15">
      <c r="A59" s="189" t="s">
        <v>176</v>
      </c>
      <c r="B59" s="199">
        <v>46.5</v>
      </c>
      <c r="C59" s="217" t="s">
        <v>2854</v>
      </c>
      <c r="D59" s="211" t="s">
        <v>2855</v>
      </c>
      <c r="E59" s="218">
        <v>7.47</v>
      </c>
      <c r="F59" s="218" t="s">
        <v>177</v>
      </c>
      <c r="G59" s="225" t="s">
        <v>2856</v>
      </c>
    </row>
    <row r="60" spans="1:7" ht="14" x14ac:dyDescent="0.15">
      <c r="A60" s="195"/>
      <c r="B60" s="202">
        <v>37.200000000000003</v>
      </c>
      <c r="C60" s="206" t="s">
        <v>178</v>
      </c>
      <c r="D60" s="206" t="s">
        <v>179</v>
      </c>
      <c r="E60" s="223" t="s">
        <v>180</v>
      </c>
      <c r="F60" s="224" t="s">
        <v>181</v>
      </c>
      <c r="G60" s="231" t="s">
        <v>182</v>
      </c>
    </row>
  </sheetData>
  <mergeCells count="30">
    <mergeCell ref="A59:A60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35:A36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11:A12"/>
    <mergeCell ref="A1:H1"/>
    <mergeCell ref="A2:H2"/>
    <mergeCell ref="A5:A6"/>
    <mergeCell ref="A7:A8"/>
    <mergeCell ref="A9:A10"/>
  </mergeCells>
  <pageMargins left="0.7" right="0.7" top="0.75" bottom="0.75" header="0.3" footer="0.3"/>
  <pageSetup scale="7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1"/>
  <sheetViews>
    <sheetView topLeftCell="A34" zoomScale="90" zoomScaleNormal="90" zoomScaleSheetLayoutView="86" workbookViewId="0">
      <selection activeCell="A55" sqref="A55:A56"/>
    </sheetView>
  </sheetViews>
  <sheetFormatPr baseColWidth="10" defaultColWidth="8.83203125" defaultRowHeight="15" x14ac:dyDescent="0.2"/>
  <cols>
    <col min="1" max="1" width="24.5" bestFit="1" customWidth="1"/>
    <col min="2" max="2" width="10.33203125" customWidth="1"/>
    <col min="3" max="3" width="13.6640625" customWidth="1"/>
    <col min="4" max="4" width="14" customWidth="1"/>
    <col min="5" max="5" width="13.1640625" customWidth="1"/>
    <col min="6" max="6" width="12.33203125" customWidth="1"/>
    <col min="7" max="7" width="13.1640625" bestFit="1" customWidth="1"/>
  </cols>
  <sheetData>
    <row r="1" spans="1:9" s="89" customFormat="1" ht="13" x14ac:dyDescent="0.15">
      <c r="A1" s="181" t="s">
        <v>0</v>
      </c>
      <c r="B1" s="181"/>
      <c r="C1" s="181"/>
      <c r="D1" s="181"/>
      <c r="E1" s="181"/>
      <c r="F1" s="181"/>
      <c r="G1" s="181"/>
      <c r="H1" s="181"/>
      <c r="I1" s="181"/>
    </row>
    <row r="2" spans="1:9" s="89" customFormat="1" ht="13" x14ac:dyDescent="0.15">
      <c r="A2" s="182" t="s">
        <v>2515</v>
      </c>
      <c r="B2" s="182"/>
      <c r="C2" s="182"/>
      <c r="D2" s="182"/>
      <c r="E2" s="182"/>
      <c r="F2" s="182"/>
      <c r="G2" s="182"/>
      <c r="H2" s="182"/>
      <c r="I2" s="182"/>
    </row>
    <row r="3" spans="1:9" s="89" customFormat="1" ht="13" x14ac:dyDescent="0.15">
      <c r="A3" s="90"/>
      <c r="B3" s="91"/>
      <c r="C3" s="91"/>
      <c r="D3" s="91"/>
      <c r="E3" s="91"/>
      <c r="F3" s="91"/>
      <c r="H3" s="91"/>
      <c r="I3" s="91"/>
    </row>
    <row r="4" spans="1:9" s="89" customFormat="1" ht="48.75" customHeight="1" x14ac:dyDescent="0.15">
      <c r="A4" s="92"/>
      <c r="B4" s="93" t="s">
        <v>1352</v>
      </c>
      <c r="C4" s="93" t="s">
        <v>1353</v>
      </c>
      <c r="D4" s="93" t="s">
        <v>1354</v>
      </c>
      <c r="E4" s="93" t="s">
        <v>4</v>
      </c>
      <c r="F4" s="93" t="s">
        <v>1355</v>
      </c>
      <c r="G4" s="93" t="s">
        <v>6</v>
      </c>
    </row>
    <row r="5" spans="1:9" s="89" customFormat="1" ht="14" x14ac:dyDescent="0.15">
      <c r="A5" s="178" t="s">
        <v>7</v>
      </c>
      <c r="B5" s="94">
        <v>60.1</v>
      </c>
      <c r="C5" s="95" t="s">
        <v>2516</v>
      </c>
      <c r="D5" s="96" t="s">
        <v>2517</v>
      </c>
      <c r="E5" s="97" t="s">
        <v>2175</v>
      </c>
      <c r="F5" s="97" t="s">
        <v>1356</v>
      </c>
      <c r="G5" s="98" t="s">
        <v>2518</v>
      </c>
    </row>
    <row r="6" spans="1:9" s="89" customFormat="1" ht="14" x14ac:dyDescent="0.15">
      <c r="A6" s="179"/>
      <c r="B6" s="96">
        <v>62.9</v>
      </c>
      <c r="C6" s="99" t="s">
        <v>1357</v>
      </c>
      <c r="D6" s="100" t="s">
        <v>1358</v>
      </c>
      <c r="E6" s="95" t="s">
        <v>800</v>
      </c>
      <c r="F6" s="95" t="s">
        <v>1359</v>
      </c>
      <c r="G6" s="101" t="s">
        <v>1360</v>
      </c>
    </row>
    <row r="7" spans="1:9" s="89" customFormat="1" ht="14" x14ac:dyDescent="0.15">
      <c r="A7" s="176" t="s">
        <v>14</v>
      </c>
      <c r="B7" s="102">
        <v>62.2</v>
      </c>
      <c r="C7" s="102" t="s">
        <v>2519</v>
      </c>
      <c r="D7" s="103" t="s">
        <v>2520</v>
      </c>
      <c r="E7" s="103" t="s">
        <v>2304</v>
      </c>
      <c r="F7" s="103" t="s">
        <v>1361</v>
      </c>
      <c r="G7" s="104" t="s">
        <v>2521</v>
      </c>
    </row>
    <row r="8" spans="1:9" s="89" customFormat="1" ht="13" x14ac:dyDescent="0.15">
      <c r="A8" s="180"/>
      <c r="B8" s="105">
        <v>62.5</v>
      </c>
      <c r="C8" s="106" t="s">
        <v>1362</v>
      </c>
      <c r="D8" s="106" t="s">
        <v>1363</v>
      </c>
      <c r="E8" s="107" t="s">
        <v>1364</v>
      </c>
      <c r="F8" s="107" t="s">
        <v>1365</v>
      </c>
      <c r="G8" s="108" t="s">
        <v>1366</v>
      </c>
    </row>
    <row r="9" spans="1:9" s="89" customFormat="1" ht="14" x14ac:dyDescent="0.15">
      <c r="A9" s="178" t="s">
        <v>21</v>
      </c>
      <c r="B9" s="94">
        <v>61.2</v>
      </c>
      <c r="C9" s="97" t="s">
        <v>2519</v>
      </c>
      <c r="D9" s="94" t="s">
        <v>2522</v>
      </c>
      <c r="E9" s="97" t="s">
        <v>2523</v>
      </c>
      <c r="F9" s="97" t="s">
        <v>1367</v>
      </c>
      <c r="G9" s="98" t="s">
        <v>2524</v>
      </c>
    </row>
    <row r="10" spans="1:9" s="89" customFormat="1" ht="14" x14ac:dyDescent="0.15">
      <c r="A10" s="179"/>
      <c r="B10" s="96">
        <v>62.9</v>
      </c>
      <c r="C10" s="99" t="s">
        <v>1368</v>
      </c>
      <c r="D10" s="100" t="s">
        <v>1369</v>
      </c>
      <c r="E10" s="95" t="s">
        <v>1370</v>
      </c>
      <c r="F10" s="95" t="s">
        <v>1371</v>
      </c>
      <c r="G10" s="101" t="s">
        <v>1372</v>
      </c>
    </row>
    <row r="11" spans="1:9" s="89" customFormat="1" ht="13" x14ac:dyDescent="0.15">
      <c r="A11" s="176" t="s">
        <v>28</v>
      </c>
      <c r="B11" s="102">
        <v>62.3</v>
      </c>
      <c r="C11" s="103" t="s">
        <v>2551</v>
      </c>
      <c r="D11" s="103" t="s">
        <v>2552</v>
      </c>
      <c r="E11" s="103" t="s">
        <v>2553</v>
      </c>
      <c r="F11" s="103" t="s">
        <v>1373</v>
      </c>
      <c r="G11" s="109" t="s">
        <v>2554</v>
      </c>
    </row>
    <row r="12" spans="1:9" s="89" customFormat="1" ht="13" x14ac:dyDescent="0.15">
      <c r="A12" s="180"/>
      <c r="B12" s="105">
        <v>64.5</v>
      </c>
      <c r="C12" s="107" t="s">
        <v>1374</v>
      </c>
      <c r="D12" s="107" t="s">
        <v>1375</v>
      </c>
      <c r="E12" s="107" t="s">
        <v>662</v>
      </c>
      <c r="F12" s="107" t="s">
        <v>1376</v>
      </c>
      <c r="G12" s="110" t="s">
        <v>1377</v>
      </c>
    </row>
    <row r="13" spans="1:9" s="89" customFormat="1" ht="13" x14ac:dyDescent="0.15">
      <c r="A13" s="178" t="s">
        <v>35</v>
      </c>
      <c r="B13" s="94">
        <v>62.3</v>
      </c>
      <c r="C13" s="97" t="s">
        <v>2516</v>
      </c>
      <c r="D13" s="97" t="s">
        <v>2525</v>
      </c>
      <c r="E13" s="97" t="s">
        <v>2526</v>
      </c>
      <c r="F13" s="97" t="s">
        <v>1378</v>
      </c>
      <c r="G13" s="98" t="s">
        <v>2527</v>
      </c>
    </row>
    <row r="14" spans="1:9" s="89" customFormat="1" ht="13" x14ac:dyDescent="0.15">
      <c r="A14" s="179"/>
      <c r="B14" s="96">
        <v>62.2</v>
      </c>
      <c r="C14" s="99" t="s">
        <v>1379</v>
      </c>
      <c r="D14" s="99" t="s">
        <v>1380</v>
      </c>
      <c r="E14" s="95" t="s">
        <v>659</v>
      </c>
      <c r="F14" s="95" t="s">
        <v>1381</v>
      </c>
      <c r="G14" s="111" t="s">
        <v>1382</v>
      </c>
    </row>
    <row r="15" spans="1:9" s="89" customFormat="1" ht="13" x14ac:dyDescent="0.15">
      <c r="A15" s="176" t="s">
        <v>42</v>
      </c>
      <c r="B15" s="102">
        <v>59.9</v>
      </c>
      <c r="C15" s="103" t="s">
        <v>2555</v>
      </c>
      <c r="D15" s="103" t="s">
        <v>2556</v>
      </c>
      <c r="E15" s="103" t="s">
        <v>1130</v>
      </c>
      <c r="F15" s="103" t="s">
        <v>1383</v>
      </c>
      <c r="G15" s="109" t="s">
        <v>2557</v>
      </c>
    </row>
    <row r="16" spans="1:9" s="89" customFormat="1" ht="13" x14ac:dyDescent="0.15">
      <c r="A16" s="180"/>
      <c r="B16" s="105">
        <v>62</v>
      </c>
      <c r="C16" s="107" t="s">
        <v>1384</v>
      </c>
      <c r="D16" s="107" t="s">
        <v>1385</v>
      </c>
      <c r="E16" s="107" t="s">
        <v>1351</v>
      </c>
      <c r="F16" s="107" t="s">
        <v>1386</v>
      </c>
      <c r="G16" s="110" t="s">
        <v>1387</v>
      </c>
    </row>
    <row r="17" spans="1:7" s="89" customFormat="1" ht="13" x14ac:dyDescent="0.15">
      <c r="A17" s="178" t="s">
        <v>49</v>
      </c>
      <c r="B17" s="94">
        <v>58.1</v>
      </c>
      <c r="C17" s="97" t="s">
        <v>2558</v>
      </c>
      <c r="D17" s="97" t="s">
        <v>2559</v>
      </c>
      <c r="E17" s="97" t="s">
        <v>2560</v>
      </c>
      <c r="F17" s="97" t="s">
        <v>50</v>
      </c>
      <c r="G17" s="98" t="s">
        <v>2561</v>
      </c>
    </row>
    <row r="18" spans="1:7" s="89" customFormat="1" ht="14" x14ac:dyDescent="0.15">
      <c r="A18" s="179"/>
      <c r="B18" s="96" t="s">
        <v>50</v>
      </c>
      <c r="C18" s="95" t="s">
        <v>50</v>
      </c>
      <c r="D18" s="95" t="s">
        <v>50</v>
      </c>
      <c r="E18" s="95" t="s">
        <v>50</v>
      </c>
      <c r="F18" s="95" t="s">
        <v>50</v>
      </c>
      <c r="G18" s="111" t="s">
        <v>50</v>
      </c>
    </row>
    <row r="19" spans="1:7" s="89" customFormat="1" ht="13" x14ac:dyDescent="0.15">
      <c r="A19" s="176" t="s">
        <v>51</v>
      </c>
      <c r="B19" s="102">
        <v>57.5</v>
      </c>
      <c r="C19" s="103" t="s">
        <v>2558</v>
      </c>
      <c r="D19" s="103" t="s">
        <v>2562</v>
      </c>
      <c r="E19" s="103" t="s">
        <v>2543</v>
      </c>
      <c r="F19" s="103" t="s">
        <v>50</v>
      </c>
      <c r="G19" s="109" t="s">
        <v>2563</v>
      </c>
    </row>
    <row r="20" spans="1:7" s="89" customFormat="1" ht="14" x14ac:dyDescent="0.15">
      <c r="A20" s="180"/>
      <c r="B20" s="105" t="s">
        <v>50</v>
      </c>
      <c r="C20" s="107" t="s">
        <v>50</v>
      </c>
      <c r="D20" s="107" t="s">
        <v>50</v>
      </c>
      <c r="E20" s="107" t="s">
        <v>50</v>
      </c>
      <c r="F20" s="107" t="s">
        <v>50</v>
      </c>
      <c r="G20" s="112" t="s">
        <v>50</v>
      </c>
    </row>
    <row r="21" spans="1:7" s="89" customFormat="1" ht="13" x14ac:dyDescent="0.15">
      <c r="A21" s="178" t="s">
        <v>52</v>
      </c>
      <c r="B21" s="137">
        <v>58.3</v>
      </c>
      <c r="C21" s="138" t="s">
        <v>2541</v>
      </c>
      <c r="D21" s="148" t="s">
        <v>2542</v>
      </c>
      <c r="E21" s="139" t="s">
        <v>2543</v>
      </c>
      <c r="F21" s="97" t="s">
        <v>1388</v>
      </c>
      <c r="G21" s="98" t="s">
        <v>2544</v>
      </c>
    </row>
    <row r="22" spans="1:7" s="89" customFormat="1" ht="13" x14ac:dyDescent="0.15">
      <c r="A22" s="179"/>
      <c r="B22" s="100">
        <v>62.8</v>
      </c>
      <c r="C22" s="113" t="s">
        <v>1389</v>
      </c>
      <c r="D22" s="95" t="s">
        <v>1390</v>
      </c>
      <c r="E22" s="95" t="s">
        <v>50</v>
      </c>
      <c r="F22" s="95" t="s">
        <v>1381</v>
      </c>
      <c r="G22" s="99" t="s">
        <v>1391</v>
      </c>
    </row>
    <row r="23" spans="1:7" s="89" customFormat="1" ht="13" x14ac:dyDescent="0.15">
      <c r="A23" s="176" t="s">
        <v>59</v>
      </c>
      <c r="B23" s="105">
        <v>66</v>
      </c>
      <c r="C23" s="103" t="s">
        <v>2548</v>
      </c>
      <c r="D23" s="103" t="s">
        <v>2525</v>
      </c>
      <c r="E23" s="103" t="s">
        <v>2549</v>
      </c>
      <c r="F23" s="103" t="s">
        <v>1392</v>
      </c>
      <c r="G23" s="109" t="s">
        <v>2550</v>
      </c>
    </row>
    <row r="24" spans="1:7" s="89" customFormat="1" ht="13" x14ac:dyDescent="0.15">
      <c r="A24" s="180"/>
      <c r="B24" s="105">
        <v>68</v>
      </c>
      <c r="C24" s="107" t="s">
        <v>1393</v>
      </c>
      <c r="D24" s="107" t="s">
        <v>1394</v>
      </c>
      <c r="E24" s="107" t="s">
        <v>1086</v>
      </c>
      <c r="F24" s="107" t="s">
        <v>1395</v>
      </c>
      <c r="G24" s="112" t="s">
        <v>1396</v>
      </c>
    </row>
    <row r="25" spans="1:7" s="89" customFormat="1" ht="13.5" customHeight="1" x14ac:dyDescent="0.15">
      <c r="A25" s="178" t="s">
        <v>66</v>
      </c>
      <c r="B25" s="94">
        <v>65.099999999999994</v>
      </c>
      <c r="C25" s="97" t="s">
        <v>2564</v>
      </c>
      <c r="D25" s="97" t="s">
        <v>2565</v>
      </c>
      <c r="E25" s="97" t="s">
        <v>2566</v>
      </c>
      <c r="F25" s="97" t="s">
        <v>1397</v>
      </c>
      <c r="G25" s="114" t="s">
        <v>2567</v>
      </c>
    </row>
    <row r="26" spans="1:7" s="89" customFormat="1" ht="13" x14ac:dyDescent="0.15">
      <c r="A26" s="179"/>
      <c r="B26" s="96">
        <v>67.900000000000006</v>
      </c>
      <c r="C26" s="95" t="s">
        <v>1398</v>
      </c>
      <c r="D26" s="95" t="s">
        <v>1399</v>
      </c>
      <c r="E26" s="95" t="s">
        <v>1087</v>
      </c>
      <c r="F26" s="95" t="s">
        <v>1386</v>
      </c>
      <c r="G26" s="115" t="s">
        <v>1400</v>
      </c>
    </row>
    <row r="27" spans="1:7" s="89" customFormat="1" ht="13" x14ac:dyDescent="0.15">
      <c r="A27" s="176" t="s">
        <v>73</v>
      </c>
      <c r="B27" s="102">
        <v>56.5</v>
      </c>
      <c r="C27" s="103" t="s">
        <v>2568</v>
      </c>
      <c r="D27" s="103" t="s">
        <v>2569</v>
      </c>
      <c r="E27" s="103" t="s">
        <v>2570</v>
      </c>
      <c r="F27" s="103" t="s">
        <v>1401</v>
      </c>
      <c r="G27" s="116" t="s">
        <v>2571</v>
      </c>
    </row>
    <row r="28" spans="1:7" s="89" customFormat="1" ht="13" x14ac:dyDescent="0.15">
      <c r="A28" s="180"/>
      <c r="B28" s="105">
        <v>61.8</v>
      </c>
      <c r="C28" s="107" t="s">
        <v>1402</v>
      </c>
      <c r="D28" s="107" t="s">
        <v>1403</v>
      </c>
      <c r="E28" s="107" t="s">
        <v>188</v>
      </c>
      <c r="F28" s="107" t="s">
        <v>1404</v>
      </c>
      <c r="G28" s="117" t="s">
        <v>1405</v>
      </c>
    </row>
    <row r="29" spans="1:7" s="89" customFormat="1" ht="13" x14ac:dyDescent="0.15">
      <c r="A29" s="178" t="s">
        <v>80</v>
      </c>
      <c r="B29" s="94">
        <v>60.7</v>
      </c>
      <c r="C29" s="97" t="s">
        <v>2572</v>
      </c>
      <c r="D29" s="97" t="s">
        <v>2573</v>
      </c>
      <c r="E29" s="97" t="s">
        <v>2574</v>
      </c>
      <c r="F29" s="97" t="s">
        <v>1406</v>
      </c>
      <c r="G29" s="114" t="s">
        <v>2575</v>
      </c>
    </row>
    <row r="30" spans="1:7" s="89" customFormat="1" ht="13" x14ac:dyDescent="0.15">
      <c r="A30" s="179"/>
      <c r="B30" s="96">
        <v>63.5</v>
      </c>
      <c r="C30" s="99" t="s">
        <v>1407</v>
      </c>
      <c r="D30" s="99" t="s">
        <v>1408</v>
      </c>
      <c r="E30" s="95" t="s">
        <v>1088</v>
      </c>
      <c r="F30" s="95" t="s">
        <v>1409</v>
      </c>
      <c r="G30" s="115" t="s">
        <v>1410</v>
      </c>
    </row>
    <row r="31" spans="1:7" s="89" customFormat="1" ht="13" x14ac:dyDescent="0.15">
      <c r="A31" s="176" t="s">
        <v>87</v>
      </c>
      <c r="B31" s="102">
        <v>61.5</v>
      </c>
      <c r="C31" s="103" t="s">
        <v>2576</v>
      </c>
      <c r="D31" s="103" t="s">
        <v>2577</v>
      </c>
      <c r="E31" s="103" t="s">
        <v>186</v>
      </c>
      <c r="F31" s="103" t="s">
        <v>1411</v>
      </c>
      <c r="G31" s="116" t="s">
        <v>2578</v>
      </c>
    </row>
    <row r="32" spans="1:7" s="89" customFormat="1" ht="13" x14ac:dyDescent="0.15">
      <c r="A32" s="180"/>
      <c r="B32" s="105">
        <v>65.3</v>
      </c>
      <c r="C32" s="107" t="s">
        <v>1412</v>
      </c>
      <c r="D32" s="107" t="s">
        <v>1413</v>
      </c>
      <c r="E32" s="107" t="s">
        <v>701</v>
      </c>
      <c r="F32" s="107" t="s">
        <v>1414</v>
      </c>
      <c r="G32" s="117" t="s">
        <v>1415</v>
      </c>
    </row>
    <row r="33" spans="1:7" s="89" customFormat="1" ht="14" x14ac:dyDescent="0.15">
      <c r="A33" s="178" t="s">
        <v>94</v>
      </c>
      <c r="B33" s="94" t="s">
        <v>50</v>
      </c>
      <c r="C33" s="97" t="s">
        <v>50</v>
      </c>
      <c r="D33" s="97" t="s">
        <v>50</v>
      </c>
      <c r="E33" s="97" t="s">
        <v>50</v>
      </c>
      <c r="F33" s="97" t="s">
        <v>1416</v>
      </c>
      <c r="G33" s="114" t="s">
        <v>50</v>
      </c>
    </row>
    <row r="34" spans="1:7" s="89" customFormat="1" ht="13" x14ac:dyDescent="0.15">
      <c r="A34" s="179"/>
      <c r="B34" s="96">
        <v>61.1</v>
      </c>
      <c r="C34" s="95" t="s">
        <v>1417</v>
      </c>
      <c r="D34" s="95" t="s">
        <v>1418</v>
      </c>
      <c r="E34" s="95" t="s">
        <v>1419</v>
      </c>
      <c r="F34" s="95" t="s">
        <v>1420</v>
      </c>
      <c r="G34" s="115" t="s">
        <v>1421</v>
      </c>
    </row>
    <row r="35" spans="1:7" s="89" customFormat="1" ht="13" x14ac:dyDescent="0.15">
      <c r="A35" s="176" t="s">
        <v>101</v>
      </c>
      <c r="B35" s="102">
        <v>63.7</v>
      </c>
      <c r="C35" s="103" t="s">
        <v>2579</v>
      </c>
      <c r="D35" s="103" t="s">
        <v>2580</v>
      </c>
      <c r="E35" s="103" t="s">
        <v>2581</v>
      </c>
      <c r="F35" s="103" t="s">
        <v>1422</v>
      </c>
      <c r="G35" s="116" t="s">
        <v>2582</v>
      </c>
    </row>
    <row r="36" spans="1:7" s="89" customFormat="1" ht="13" x14ac:dyDescent="0.15">
      <c r="A36" s="180"/>
      <c r="B36" s="105">
        <v>64.900000000000006</v>
      </c>
      <c r="C36" s="107" t="s">
        <v>1423</v>
      </c>
      <c r="D36" s="107" t="s">
        <v>1424</v>
      </c>
      <c r="E36" s="107" t="s">
        <v>1425</v>
      </c>
      <c r="F36" s="107" t="s">
        <v>1426</v>
      </c>
      <c r="G36" s="117" t="s">
        <v>1427</v>
      </c>
    </row>
    <row r="37" spans="1:7" s="89" customFormat="1" ht="14" x14ac:dyDescent="0.15">
      <c r="A37" s="178" t="s">
        <v>107</v>
      </c>
      <c r="B37" s="94">
        <v>60</v>
      </c>
      <c r="C37" s="94" t="s">
        <v>2519</v>
      </c>
      <c r="D37" s="97" t="s">
        <v>2533</v>
      </c>
      <c r="E37" s="97" t="s">
        <v>1784</v>
      </c>
      <c r="F37" s="97" t="s">
        <v>1428</v>
      </c>
      <c r="G37" s="114" t="s">
        <v>2527</v>
      </c>
    </row>
    <row r="38" spans="1:7" s="89" customFormat="1" ht="13" x14ac:dyDescent="0.15">
      <c r="A38" s="179"/>
      <c r="B38" s="96">
        <v>61.3</v>
      </c>
      <c r="C38" s="99" t="s">
        <v>1429</v>
      </c>
      <c r="D38" s="99" t="s">
        <v>1430</v>
      </c>
      <c r="E38" s="95" t="s">
        <v>1431</v>
      </c>
      <c r="F38" s="95" t="s">
        <v>1432</v>
      </c>
      <c r="G38" s="115" t="s">
        <v>1433</v>
      </c>
    </row>
    <row r="39" spans="1:7" s="89" customFormat="1" ht="13" x14ac:dyDescent="0.15">
      <c r="A39" s="176" t="s">
        <v>114</v>
      </c>
      <c r="B39" s="102">
        <v>67.7</v>
      </c>
      <c r="C39" s="103" t="s">
        <v>2536</v>
      </c>
      <c r="D39" s="103" t="s">
        <v>2545</v>
      </c>
      <c r="E39" s="118" t="s">
        <v>2546</v>
      </c>
      <c r="F39" s="103" t="s">
        <v>1434</v>
      </c>
      <c r="G39" s="116" t="s">
        <v>2547</v>
      </c>
    </row>
    <row r="40" spans="1:7" s="89" customFormat="1" ht="13" x14ac:dyDescent="0.15">
      <c r="A40" s="180"/>
      <c r="B40" s="105">
        <v>67.7</v>
      </c>
      <c r="C40" s="107" t="s">
        <v>1435</v>
      </c>
      <c r="D40" s="107" t="s">
        <v>1436</v>
      </c>
      <c r="E40" s="107" t="s">
        <v>1086</v>
      </c>
      <c r="F40" s="107" t="s">
        <v>1386</v>
      </c>
      <c r="G40" s="117" t="s">
        <v>1437</v>
      </c>
    </row>
    <row r="41" spans="1:7" s="89" customFormat="1" ht="13" x14ac:dyDescent="0.15">
      <c r="A41" s="178" t="s">
        <v>120</v>
      </c>
      <c r="B41" s="94">
        <v>62.8</v>
      </c>
      <c r="C41" s="97" t="s">
        <v>2528</v>
      </c>
      <c r="D41" s="97" t="s">
        <v>2529</v>
      </c>
      <c r="E41" s="97" t="s">
        <v>2530</v>
      </c>
      <c r="F41" s="97" t="s">
        <v>1438</v>
      </c>
      <c r="G41" s="114" t="s">
        <v>2531</v>
      </c>
    </row>
    <row r="42" spans="1:7" s="89" customFormat="1" ht="13" x14ac:dyDescent="0.15">
      <c r="A42" s="179"/>
      <c r="B42" s="96">
        <v>65.400000000000006</v>
      </c>
      <c r="C42" s="99" t="s">
        <v>1439</v>
      </c>
      <c r="D42" s="99" t="s">
        <v>1440</v>
      </c>
      <c r="E42" s="95" t="s">
        <v>503</v>
      </c>
      <c r="F42" s="95" t="s">
        <v>1441</v>
      </c>
      <c r="G42" s="115" t="s">
        <v>1442</v>
      </c>
    </row>
    <row r="43" spans="1:7" s="89" customFormat="1" ht="14.25" customHeight="1" x14ac:dyDescent="0.15">
      <c r="A43" s="176" t="s">
        <v>126</v>
      </c>
      <c r="B43" s="102">
        <v>60.2</v>
      </c>
      <c r="C43" s="103" t="s">
        <v>2516</v>
      </c>
      <c r="D43" s="103" t="s">
        <v>2539</v>
      </c>
      <c r="E43" s="103" t="s">
        <v>1990</v>
      </c>
      <c r="F43" s="103" t="s">
        <v>1443</v>
      </c>
      <c r="G43" s="116" t="s">
        <v>2540</v>
      </c>
    </row>
    <row r="44" spans="1:7" s="89" customFormat="1" ht="14.25" customHeight="1" x14ac:dyDescent="0.15">
      <c r="A44" s="180"/>
      <c r="B44" s="105">
        <v>61.5</v>
      </c>
      <c r="C44" s="107" t="s">
        <v>1444</v>
      </c>
      <c r="D44" s="107" t="s">
        <v>1445</v>
      </c>
      <c r="E44" s="107" t="s">
        <v>186</v>
      </c>
      <c r="F44" s="107" t="s">
        <v>1446</v>
      </c>
      <c r="G44" s="117" t="s">
        <v>1447</v>
      </c>
    </row>
    <row r="45" spans="1:7" s="89" customFormat="1" ht="13" x14ac:dyDescent="0.15">
      <c r="A45" s="178" t="s">
        <v>132</v>
      </c>
      <c r="B45" s="94">
        <v>57.5</v>
      </c>
      <c r="C45" s="97" t="s">
        <v>2583</v>
      </c>
      <c r="D45" s="97" t="s">
        <v>2584</v>
      </c>
      <c r="E45" s="97" t="s">
        <v>1764</v>
      </c>
      <c r="F45" s="97" t="s">
        <v>1448</v>
      </c>
      <c r="G45" s="114" t="s">
        <v>2585</v>
      </c>
    </row>
    <row r="46" spans="1:7" s="89" customFormat="1" ht="13" x14ac:dyDescent="0.15">
      <c r="A46" s="179"/>
      <c r="B46" s="96">
        <v>59.6</v>
      </c>
      <c r="C46" s="99" t="s">
        <v>1449</v>
      </c>
      <c r="D46" s="99" t="s">
        <v>1450</v>
      </c>
      <c r="E46" s="95" t="s">
        <v>341</v>
      </c>
      <c r="F46" s="95" t="s">
        <v>1451</v>
      </c>
      <c r="G46" s="115" t="s">
        <v>1452</v>
      </c>
    </row>
    <row r="47" spans="1:7" s="89" customFormat="1" ht="13" x14ac:dyDescent="0.15">
      <c r="A47" s="176" t="s">
        <v>138</v>
      </c>
      <c r="B47" s="102">
        <v>55.8</v>
      </c>
      <c r="C47" s="103" t="s">
        <v>2586</v>
      </c>
      <c r="D47" s="109" t="s">
        <v>2587</v>
      </c>
      <c r="E47" s="103" t="s">
        <v>2588</v>
      </c>
      <c r="F47" s="103" t="s">
        <v>1453</v>
      </c>
      <c r="G47" s="116" t="s">
        <v>2589</v>
      </c>
    </row>
    <row r="48" spans="1:7" s="89" customFormat="1" ht="13" x14ac:dyDescent="0.15">
      <c r="A48" s="180"/>
      <c r="B48" s="105">
        <v>60</v>
      </c>
      <c r="C48" s="119" t="s">
        <v>1402</v>
      </c>
      <c r="D48" s="112" t="s">
        <v>1454</v>
      </c>
      <c r="E48" s="107" t="s">
        <v>1130</v>
      </c>
      <c r="F48" s="107" t="s">
        <v>1455</v>
      </c>
      <c r="G48" s="117" t="s">
        <v>1456</v>
      </c>
    </row>
    <row r="49" spans="1:7" s="89" customFormat="1" ht="13" x14ac:dyDescent="0.15">
      <c r="A49" s="178" t="s">
        <v>145</v>
      </c>
      <c r="B49" s="94">
        <v>60.1</v>
      </c>
      <c r="C49" s="97" t="s">
        <v>2590</v>
      </c>
      <c r="D49" s="97" t="s">
        <v>2591</v>
      </c>
      <c r="E49" s="97" t="s">
        <v>2566</v>
      </c>
      <c r="F49" s="97" t="s">
        <v>1457</v>
      </c>
      <c r="G49" s="114" t="s">
        <v>2592</v>
      </c>
    </row>
    <row r="50" spans="1:7" s="89" customFormat="1" ht="13" x14ac:dyDescent="0.15">
      <c r="A50" s="179"/>
      <c r="B50" s="96">
        <v>65.8</v>
      </c>
      <c r="C50" s="120" t="s">
        <v>1412</v>
      </c>
      <c r="D50" s="120" t="s">
        <v>1458</v>
      </c>
      <c r="E50" s="95" t="s">
        <v>1459</v>
      </c>
      <c r="F50" s="95" t="s">
        <v>1460</v>
      </c>
      <c r="G50" s="115" t="s">
        <v>1461</v>
      </c>
    </row>
    <row r="51" spans="1:7" s="89" customFormat="1" ht="13" x14ac:dyDescent="0.15">
      <c r="A51" s="176" t="s">
        <v>151</v>
      </c>
      <c r="B51" s="102">
        <v>59.1</v>
      </c>
      <c r="C51" s="103" t="s">
        <v>2593</v>
      </c>
      <c r="D51" s="103" t="s">
        <v>2591</v>
      </c>
      <c r="E51" s="103" t="s">
        <v>2594</v>
      </c>
      <c r="F51" s="103" t="s">
        <v>1462</v>
      </c>
      <c r="G51" s="116" t="s">
        <v>2595</v>
      </c>
    </row>
    <row r="52" spans="1:7" s="89" customFormat="1" ht="13" x14ac:dyDescent="0.15">
      <c r="A52" s="180"/>
      <c r="B52" s="105">
        <v>60.3</v>
      </c>
      <c r="C52" s="107" t="s">
        <v>1463</v>
      </c>
      <c r="D52" s="107" t="s">
        <v>1464</v>
      </c>
      <c r="E52" s="107" t="s">
        <v>1158</v>
      </c>
      <c r="F52" s="107" t="s">
        <v>1465</v>
      </c>
      <c r="G52" s="117" t="s">
        <v>1466</v>
      </c>
    </row>
    <row r="53" spans="1:7" s="89" customFormat="1" ht="13" x14ac:dyDescent="0.15">
      <c r="A53" s="178" t="s">
        <v>156</v>
      </c>
      <c r="B53" s="94">
        <v>60.4</v>
      </c>
      <c r="C53" s="97" t="s">
        <v>2596</v>
      </c>
      <c r="D53" s="97" t="s">
        <v>2597</v>
      </c>
      <c r="E53" s="97" t="s">
        <v>1248</v>
      </c>
      <c r="F53" s="97" t="s">
        <v>1467</v>
      </c>
      <c r="G53" s="98" t="s">
        <v>2598</v>
      </c>
    </row>
    <row r="54" spans="1:7" s="89" customFormat="1" ht="13" x14ac:dyDescent="0.15">
      <c r="A54" s="179"/>
      <c r="B54" s="96">
        <v>65.7</v>
      </c>
      <c r="C54" s="95" t="s">
        <v>1468</v>
      </c>
      <c r="D54" s="95" t="s">
        <v>1469</v>
      </c>
      <c r="E54" s="95" t="s">
        <v>1470</v>
      </c>
      <c r="F54" s="95" t="s">
        <v>1409</v>
      </c>
      <c r="G54" s="115" t="s">
        <v>1471</v>
      </c>
    </row>
    <row r="55" spans="1:7" s="89" customFormat="1" ht="13" x14ac:dyDescent="0.15">
      <c r="A55" s="176" t="s">
        <v>163</v>
      </c>
      <c r="B55" s="102">
        <v>64.400000000000006</v>
      </c>
      <c r="C55" s="103" t="s">
        <v>2536</v>
      </c>
      <c r="D55" s="103" t="s">
        <v>2533</v>
      </c>
      <c r="E55" s="103" t="s">
        <v>2537</v>
      </c>
      <c r="F55" s="103" t="s">
        <v>1472</v>
      </c>
      <c r="G55" s="109" t="s">
        <v>2538</v>
      </c>
    </row>
    <row r="56" spans="1:7" s="89" customFormat="1" ht="13" x14ac:dyDescent="0.15">
      <c r="A56" s="180"/>
      <c r="B56" s="105">
        <v>64.900000000000006</v>
      </c>
      <c r="C56" s="107" t="s">
        <v>1473</v>
      </c>
      <c r="D56" s="107" t="s">
        <v>1474</v>
      </c>
      <c r="E56" s="107" t="s">
        <v>799</v>
      </c>
      <c r="F56" s="107" t="s">
        <v>1475</v>
      </c>
      <c r="G56" s="110" t="s">
        <v>1476</v>
      </c>
    </row>
    <row r="57" spans="1:7" s="89" customFormat="1" ht="13" x14ac:dyDescent="0.15">
      <c r="A57" s="178" t="s">
        <v>169</v>
      </c>
      <c r="B57" s="94">
        <v>62.2</v>
      </c>
      <c r="C57" s="136" t="s">
        <v>2532</v>
      </c>
      <c r="D57" s="97" t="s">
        <v>2533</v>
      </c>
      <c r="E57" s="97" t="s">
        <v>2534</v>
      </c>
      <c r="F57" s="97" t="s">
        <v>1477</v>
      </c>
      <c r="G57" s="98" t="s">
        <v>2535</v>
      </c>
    </row>
    <row r="58" spans="1:7" s="89" customFormat="1" ht="13" x14ac:dyDescent="0.15">
      <c r="A58" s="179"/>
      <c r="B58" s="96">
        <v>65</v>
      </c>
      <c r="C58" s="95" t="s">
        <v>1478</v>
      </c>
      <c r="D58" s="95" t="s">
        <v>1479</v>
      </c>
      <c r="E58" s="95" t="s">
        <v>1480</v>
      </c>
      <c r="F58" s="95" t="s">
        <v>1481</v>
      </c>
      <c r="G58" s="115" t="s">
        <v>1482</v>
      </c>
    </row>
    <row r="59" spans="1:7" s="89" customFormat="1" ht="14" x14ac:dyDescent="0.15">
      <c r="A59" s="176" t="s">
        <v>176</v>
      </c>
      <c r="B59" s="102">
        <v>55.3</v>
      </c>
      <c r="C59" s="102" t="s">
        <v>2599</v>
      </c>
      <c r="D59" s="102" t="s">
        <v>2600</v>
      </c>
      <c r="E59" s="103" t="s">
        <v>2601</v>
      </c>
      <c r="F59" s="103" t="s">
        <v>1483</v>
      </c>
      <c r="G59" s="109" t="s">
        <v>2602</v>
      </c>
    </row>
    <row r="60" spans="1:7" s="89" customFormat="1" ht="14" x14ac:dyDescent="0.15">
      <c r="A60" s="177"/>
      <c r="B60" s="121">
        <v>57.9</v>
      </c>
      <c r="C60" s="121" t="s">
        <v>1398</v>
      </c>
      <c r="D60" s="121" t="s">
        <v>1484</v>
      </c>
      <c r="E60" s="119" t="s">
        <v>1485</v>
      </c>
      <c r="F60" s="119" t="s">
        <v>1486</v>
      </c>
      <c r="G60" s="122" t="s">
        <v>1487</v>
      </c>
    </row>
    <row r="61" spans="1:7" s="89" customFormat="1" ht="13" x14ac:dyDescent="0.15">
      <c r="A61" s="90"/>
    </row>
  </sheetData>
  <mergeCells count="30">
    <mergeCell ref="A11:A12"/>
    <mergeCell ref="A1:I1"/>
    <mergeCell ref="A2:I2"/>
    <mergeCell ref="A5:A6"/>
    <mergeCell ref="A7:A8"/>
    <mergeCell ref="A9:A10"/>
    <mergeCell ref="A35:A36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59:A60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0"/>
  <sheetViews>
    <sheetView zoomScale="60" zoomScaleNormal="60" workbookViewId="0">
      <selection activeCell="H24" sqref="H24"/>
    </sheetView>
  </sheetViews>
  <sheetFormatPr baseColWidth="10" defaultColWidth="9.1640625" defaultRowHeight="13" x14ac:dyDescent="0.15"/>
  <cols>
    <col min="1" max="1" width="26.83203125" style="2" customWidth="1"/>
    <col min="2" max="2" width="13.5" style="1" customWidth="1"/>
    <col min="3" max="3" width="15" style="1" bestFit="1" customWidth="1"/>
    <col min="4" max="4" width="14.1640625" style="1" bestFit="1" customWidth="1"/>
    <col min="5" max="5" width="13.6640625" style="1" bestFit="1" customWidth="1"/>
    <col min="6" max="6" width="14.5" style="1" customWidth="1"/>
    <col min="7" max="7" width="17.83203125" style="1" bestFit="1" customWidth="1"/>
    <col min="8" max="8" width="14.1640625" style="1" customWidth="1"/>
    <col min="9" max="16384" width="9.1640625" style="1"/>
  </cols>
  <sheetData>
    <row r="1" spans="1:8" x14ac:dyDescent="0.15">
      <c r="A1" s="157" t="s">
        <v>0</v>
      </c>
      <c r="B1" s="157"/>
      <c r="C1" s="157"/>
      <c r="D1" s="157"/>
      <c r="E1" s="157"/>
      <c r="F1" s="157"/>
      <c r="G1" s="157"/>
      <c r="H1" s="157"/>
    </row>
    <row r="2" spans="1:8" x14ac:dyDescent="0.15">
      <c r="A2" s="158" t="s">
        <v>2603</v>
      </c>
      <c r="B2" s="158"/>
      <c r="C2" s="158"/>
      <c r="D2" s="158"/>
      <c r="E2" s="158"/>
      <c r="F2" s="158"/>
      <c r="G2" s="158"/>
      <c r="H2" s="158"/>
    </row>
    <row r="3" spans="1:8" x14ac:dyDescent="0.15">
      <c r="B3" s="3"/>
      <c r="C3" s="3"/>
      <c r="D3" s="3"/>
      <c r="E3" s="3"/>
      <c r="F3" s="3"/>
      <c r="G3" s="3"/>
      <c r="H3" s="3"/>
    </row>
    <row r="4" spans="1:8" ht="48.75" customHeight="1" x14ac:dyDescent="0.15">
      <c r="A4" s="5"/>
      <c r="B4" s="6" t="s">
        <v>1488</v>
      </c>
      <c r="C4" s="6" t="s">
        <v>1489</v>
      </c>
      <c r="D4" s="6" t="s">
        <v>1490</v>
      </c>
      <c r="E4" s="6" t="s">
        <v>4</v>
      </c>
      <c r="F4" s="6" t="s">
        <v>1491</v>
      </c>
      <c r="G4" s="6" t="s">
        <v>6</v>
      </c>
    </row>
    <row r="5" spans="1:8" ht="14" x14ac:dyDescent="0.15">
      <c r="A5" s="159" t="s">
        <v>7</v>
      </c>
      <c r="B5" s="7">
        <v>54.2</v>
      </c>
      <c r="C5" s="8" t="s">
        <v>2607</v>
      </c>
      <c r="D5" s="11" t="s">
        <v>2608</v>
      </c>
      <c r="E5" s="9" t="s">
        <v>2609</v>
      </c>
      <c r="F5" s="9" t="s">
        <v>1492</v>
      </c>
      <c r="G5" s="10" t="s">
        <v>2610</v>
      </c>
    </row>
    <row r="6" spans="1:8" ht="14" x14ac:dyDescent="0.15">
      <c r="A6" s="160"/>
      <c r="B6" s="11">
        <v>53.4</v>
      </c>
      <c r="C6" s="12" t="s">
        <v>1493</v>
      </c>
      <c r="D6" s="29" t="s">
        <v>1494</v>
      </c>
      <c r="E6" s="8" t="s">
        <v>933</v>
      </c>
      <c r="F6" s="8" t="s">
        <v>1495</v>
      </c>
      <c r="G6" s="13" t="s">
        <v>1496</v>
      </c>
      <c r="H6" s="19"/>
    </row>
    <row r="7" spans="1:8" x14ac:dyDescent="0.15">
      <c r="A7" s="155" t="s">
        <v>14</v>
      </c>
      <c r="B7" s="14">
        <v>57.2</v>
      </c>
      <c r="C7" s="15" t="s">
        <v>2611</v>
      </c>
      <c r="D7" s="125" t="s">
        <v>2612</v>
      </c>
      <c r="E7" s="15" t="s">
        <v>1431</v>
      </c>
      <c r="F7" s="15" t="s">
        <v>1497</v>
      </c>
      <c r="G7" s="17" t="s">
        <v>2613</v>
      </c>
      <c r="H7" s="124"/>
    </row>
    <row r="8" spans="1:8" x14ac:dyDescent="0.15">
      <c r="A8" s="156"/>
      <c r="B8" s="18">
        <v>53.4</v>
      </c>
      <c r="C8" s="19" t="s">
        <v>1498</v>
      </c>
      <c r="D8" s="19" t="s">
        <v>1499</v>
      </c>
      <c r="E8" s="21" t="s">
        <v>1480</v>
      </c>
      <c r="F8" s="21" t="s">
        <v>1500</v>
      </c>
      <c r="G8" s="22" t="s">
        <v>1501</v>
      </c>
      <c r="H8" s="19"/>
    </row>
    <row r="9" spans="1:8" ht="14" x14ac:dyDescent="0.15">
      <c r="A9" s="159" t="s">
        <v>21</v>
      </c>
      <c r="B9" s="7">
        <v>55.2</v>
      </c>
      <c r="C9" s="9" t="s">
        <v>2607</v>
      </c>
      <c r="D9" s="7" t="s">
        <v>2614</v>
      </c>
      <c r="E9" s="9" t="s">
        <v>1843</v>
      </c>
      <c r="F9" s="9" t="s">
        <v>1502</v>
      </c>
      <c r="G9" s="10" t="s">
        <v>2615</v>
      </c>
      <c r="H9" s="124"/>
    </row>
    <row r="10" spans="1:8" ht="14" x14ac:dyDescent="0.15">
      <c r="A10" s="160"/>
      <c r="B10" s="11">
        <v>53.1</v>
      </c>
      <c r="C10" s="12" t="s">
        <v>1503</v>
      </c>
      <c r="D10" s="29" t="s">
        <v>1494</v>
      </c>
      <c r="E10" s="8" t="s">
        <v>1504</v>
      </c>
      <c r="F10" s="8" t="s">
        <v>1505</v>
      </c>
      <c r="G10" s="13" t="s">
        <v>1506</v>
      </c>
      <c r="H10" s="19"/>
    </row>
    <row r="11" spans="1:8" x14ac:dyDescent="0.15">
      <c r="A11" s="155" t="s">
        <v>28</v>
      </c>
      <c r="B11" s="14">
        <v>57.8</v>
      </c>
      <c r="C11" s="15" t="s">
        <v>2635</v>
      </c>
      <c r="D11" s="15" t="s">
        <v>2636</v>
      </c>
      <c r="E11" s="15" t="s">
        <v>2637</v>
      </c>
      <c r="F11" s="15" t="s">
        <v>1507</v>
      </c>
      <c r="G11" s="28" t="s">
        <v>2638</v>
      </c>
      <c r="H11" s="124"/>
    </row>
    <row r="12" spans="1:8" x14ac:dyDescent="0.15">
      <c r="A12" s="156"/>
      <c r="B12" s="18">
        <v>56</v>
      </c>
      <c r="C12" s="21" t="s">
        <v>1508</v>
      </c>
      <c r="D12" s="21" t="s">
        <v>1509</v>
      </c>
      <c r="E12" s="21" t="s">
        <v>1230</v>
      </c>
      <c r="F12" s="21" t="s">
        <v>1510</v>
      </c>
      <c r="G12" s="25" t="s">
        <v>1511</v>
      </c>
      <c r="H12" s="19"/>
    </row>
    <row r="13" spans="1:8" x14ac:dyDescent="0.15">
      <c r="A13" s="159" t="s">
        <v>35</v>
      </c>
      <c r="B13" s="7">
        <v>55.8</v>
      </c>
      <c r="C13" s="9" t="s">
        <v>2616</v>
      </c>
      <c r="D13" s="9" t="s">
        <v>2617</v>
      </c>
      <c r="E13" s="9" t="s">
        <v>2197</v>
      </c>
      <c r="F13" s="9" t="s">
        <v>1512</v>
      </c>
      <c r="G13" s="10" t="s">
        <v>2618</v>
      </c>
      <c r="H13" s="124"/>
    </row>
    <row r="14" spans="1:8" x14ac:dyDescent="0.15">
      <c r="A14" s="160"/>
      <c r="B14" s="11">
        <v>53</v>
      </c>
      <c r="C14" s="12" t="s">
        <v>1513</v>
      </c>
      <c r="D14" s="12" t="s">
        <v>1514</v>
      </c>
      <c r="E14" s="8" t="s">
        <v>347</v>
      </c>
      <c r="F14" s="8" t="s">
        <v>1381</v>
      </c>
      <c r="G14" s="27" t="s">
        <v>1515</v>
      </c>
      <c r="H14" s="19"/>
    </row>
    <row r="15" spans="1:8" x14ac:dyDescent="0.15">
      <c r="A15" s="155" t="s">
        <v>42</v>
      </c>
      <c r="B15" s="14">
        <v>54.3</v>
      </c>
      <c r="C15" s="15" t="s">
        <v>2639</v>
      </c>
      <c r="D15" s="125" t="s">
        <v>2640</v>
      </c>
      <c r="E15" s="15" t="s">
        <v>2136</v>
      </c>
      <c r="F15" s="15" t="s">
        <v>1516</v>
      </c>
      <c r="G15" s="28" t="s">
        <v>2641</v>
      </c>
      <c r="H15" s="124"/>
    </row>
    <row r="16" spans="1:8" x14ac:dyDescent="0.15">
      <c r="A16" s="156"/>
      <c r="B16" s="18">
        <v>53</v>
      </c>
      <c r="C16" s="21" t="s">
        <v>1517</v>
      </c>
      <c r="D16" s="21" t="s">
        <v>1518</v>
      </c>
      <c r="E16" s="21" t="s">
        <v>1519</v>
      </c>
      <c r="F16" s="21" t="s">
        <v>1520</v>
      </c>
      <c r="G16" s="25" t="s">
        <v>1521</v>
      </c>
      <c r="H16" s="19"/>
    </row>
    <row r="17" spans="1:8" x14ac:dyDescent="0.15">
      <c r="A17" s="159" t="s">
        <v>49</v>
      </c>
      <c r="B17" s="7">
        <v>51.1</v>
      </c>
      <c r="C17" s="9" t="s">
        <v>2642</v>
      </c>
      <c r="D17" s="9" t="s">
        <v>2643</v>
      </c>
      <c r="E17" s="9" t="s">
        <v>1556</v>
      </c>
      <c r="F17" s="9" t="s">
        <v>50</v>
      </c>
      <c r="G17" s="10" t="s">
        <v>2644</v>
      </c>
      <c r="H17" s="19"/>
    </row>
    <row r="18" spans="1:8" ht="14" x14ac:dyDescent="0.15">
      <c r="A18" s="160"/>
      <c r="B18" s="11" t="s">
        <v>50</v>
      </c>
      <c r="C18" s="8" t="s">
        <v>50</v>
      </c>
      <c r="D18" s="8" t="s">
        <v>50</v>
      </c>
      <c r="E18" s="8" t="s">
        <v>50</v>
      </c>
      <c r="F18" s="8" t="s">
        <v>50</v>
      </c>
      <c r="G18" s="27" t="s">
        <v>50</v>
      </c>
      <c r="H18" s="19"/>
    </row>
    <row r="19" spans="1:8" x14ac:dyDescent="0.15">
      <c r="A19" s="155" t="s">
        <v>51</v>
      </c>
      <c r="B19" s="14">
        <v>59</v>
      </c>
      <c r="C19" s="15" t="s">
        <v>2645</v>
      </c>
      <c r="D19" s="15" t="s">
        <v>2646</v>
      </c>
      <c r="E19" s="15" t="s">
        <v>2647</v>
      </c>
      <c r="F19" s="15" t="s">
        <v>50</v>
      </c>
      <c r="G19" s="28" t="s">
        <v>2648</v>
      </c>
      <c r="H19" s="19"/>
    </row>
    <row r="20" spans="1:8" ht="14" x14ac:dyDescent="0.15">
      <c r="A20" s="156"/>
      <c r="B20" s="18" t="s">
        <v>50</v>
      </c>
      <c r="C20" s="21" t="s">
        <v>50</v>
      </c>
      <c r="D20" s="21" t="s">
        <v>50</v>
      </c>
      <c r="E20" s="21" t="s">
        <v>50</v>
      </c>
      <c r="F20" s="21" t="s">
        <v>50</v>
      </c>
      <c r="G20" s="22" t="s">
        <v>50</v>
      </c>
      <c r="H20" s="19"/>
    </row>
    <row r="21" spans="1:8" x14ac:dyDescent="0.15">
      <c r="A21" s="159" t="s">
        <v>52</v>
      </c>
      <c r="B21" s="7">
        <v>51.3</v>
      </c>
      <c r="C21" s="9" t="s">
        <v>2611</v>
      </c>
      <c r="D21" s="9" t="s">
        <v>2633</v>
      </c>
      <c r="E21" s="9" t="s">
        <v>338</v>
      </c>
      <c r="F21" s="8" t="s">
        <v>1522</v>
      </c>
      <c r="G21" s="10" t="s">
        <v>2634</v>
      </c>
    </row>
    <row r="22" spans="1:8" x14ac:dyDescent="0.15">
      <c r="A22" s="160"/>
      <c r="B22" s="29">
        <v>51</v>
      </c>
      <c r="C22" s="8" t="s">
        <v>1523</v>
      </c>
      <c r="D22" s="8" t="s">
        <v>1524</v>
      </c>
      <c r="E22" s="8" t="s">
        <v>347</v>
      </c>
      <c r="F22" s="8" t="s">
        <v>1525</v>
      </c>
      <c r="G22" s="27" t="s">
        <v>1526</v>
      </c>
      <c r="H22" s="19"/>
    </row>
    <row r="23" spans="1:8" x14ac:dyDescent="0.15">
      <c r="A23" s="155" t="s">
        <v>59</v>
      </c>
      <c r="B23" s="18">
        <v>61.2</v>
      </c>
      <c r="C23" s="15" t="s">
        <v>2682</v>
      </c>
      <c r="D23" s="15" t="s">
        <v>2650</v>
      </c>
      <c r="E23" s="15" t="s">
        <v>503</v>
      </c>
      <c r="F23" s="15" t="s">
        <v>1527</v>
      </c>
      <c r="G23" s="28" t="s">
        <v>2683</v>
      </c>
    </row>
    <row r="24" spans="1:8" x14ac:dyDescent="0.15">
      <c r="A24" s="156"/>
      <c r="B24" s="18">
        <v>58</v>
      </c>
      <c r="C24" s="21" t="s">
        <v>1528</v>
      </c>
      <c r="D24" s="21" t="s">
        <v>1529</v>
      </c>
      <c r="E24" s="21" t="s">
        <v>1530</v>
      </c>
      <c r="F24" s="21" t="s">
        <v>1531</v>
      </c>
      <c r="G24" s="22" t="s">
        <v>1532</v>
      </c>
      <c r="H24" s="19"/>
    </row>
    <row r="25" spans="1:8" x14ac:dyDescent="0.15">
      <c r="A25" s="159" t="s">
        <v>66</v>
      </c>
      <c r="B25" s="7">
        <v>60.2</v>
      </c>
      <c r="C25" s="9" t="s">
        <v>2649</v>
      </c>
      <c r="D25" s="9" t="s">
        <v>2650</v>
      </c>
      <c r="E25" s="9" t="s">
        <v>2651</v>
      </c>
      <c r="F25" s="9" t="s">
        <v>1533</v>
      </c>
      <c r="G25" s="10" t="s">
        <v>2652</v>
      </c>
    </row>
    <row r="26" spans="1:8" x14ac:dyDescent="0.15">
      <c r="A26" s="160"/>
      <c r="B26" s="29">
        <v>59.5</v>
      </c>
      <c r="C26" s="8" t="s">
        <v>1534</v>
      </c>
      <c r="D26" s="8" t="s">
        <v>1535</v>
      </c>
      <c r="E26" s="8" t="s">
        <v>650</v>
      </c>
      <c r="F26" s="8" t="s">
        <v>1536</v>
      </c>
      <c r="G26" s="27" t="s">
        <v>1537</v>
      </c>
      <c r="H26" s="19"/>
    </row>
    <row r="27" spans="1:8" x14ac:dyDescent="0.15">
      <c r="A27" s="155" t="s">
        <v>73</v>
      </c>
      <c r="B27" s="14">
        <v>51.1</v>
      </c>
      <c r="C27" s="15" t="s">
        <v>2653</v>
      </c>
      <c r="D27" s="15" t="s">
        <v>2654</v>
      </c>
      <c r="E27" s="15" t="s">
        <v>2655</v>
      </c>
      <c r="F27" s="15" t="s">
        <v>1538</v>
      </c>
      <c r="G27" s="31" t="s">
        <v>2656</v>
      </c>
    </row>
    <row r="28" spans="1:8" x14ac:dyDescent="0.15">
      <c r="A28" s="156"/>
      <c r="B28" s="18">
        <v>51.8</v>
      </c>
      <c r="C28" s="21" t="s">
        <v>1539</v>
      </c>
      <c r="D28" s="21" t="s">
        <v>1540</v>
      </c>
      <c r="E28" s="21" t="s">
        <v>338</v>
      </c>
      <c r="F28" s="21" t="s">
        <v>85</v>
      </c>
      <c r="G28" s="32" t="s">
        <v>1541</v>
      </c>
      <c r="H28" s="19"/>
    </row>
    <row r="29" spans="1:8" x14ac:dyDescent="0.15">
      <c r="A29" s="159" t="s">
        <v>80</v>
      </c>
      <c r="B29" s="7">
        <v>54.5</v>
      </c>
      <c r="C29" s="9" t="s">
        <v>2657</v>
      </c>
      <c r="D29" s="9" t="s">
        <v>2658</v>
      </c>
      <c r="E29" s="9" t="s">
        <v>1787</v>
      </c>
      <c r="F29" s="9" t="s">
        <v>1542</v>
      </c>
      <c r="G29" s="33" t="s">
        <v>2659</v>
      </c>
    </row>
    <row r="30" spans="1:8" x14ac:dyDescent="0.15">
      <c r="A30" s="160"/>
      <c r="B30" s="11">
        <v>53.6</v>
      </c>
      <c r="C30" s="12" t="s">
        <v>1543</v>
      </c>
      <c r="D30" s="12" t="s">
        <v>1544</v>
      </c>
      <c r="E30" s="8" t="s">
        <v>1545</v>
      </c>
      <c r="F30" s="8" t="s">
        <v>1546</v>
      </c>
      <c r="G30" s="35" t="s">
        <v>1547</v>
      </c>
      <c r="H30" s="19"/>
    </row>
    <row r="31" spans="1:8" x14ac:dyDescent="0.15">
      <c r="A31" s="155" t="s">
        <v>87</v>
      </c>
      <c r="B31" s="14">
        <v>55.5</v>
      </c>
      <c r="C31" s="15" t="s">
        <v>2607</v>
      </c>
      <c r="D31" s="15" t="s">
        <v>2660</v>
      </c>
      <c r="E31" s="15" t="s">
        <v>578</v>
      </c>
      <c r="F31" s="15" t="s">
        <v>1548</v>
      </c>
      <c r="G31" s="31" t="s">
        <v>2661</v>
      </c>
    </row>
    <row r="32" spans="1:8" x14ac:dyDescent="0.15">
      <c r="A32" s="156"/>
      <c r="B32" s="18">
        <v>55.7</v>
      </c>
      <c r="C32" s="21" t="s">
        <v>1549</v>
      </c>
      <c r="D32" s="21" t="s">
        <v>1550</v>
      </c>
      <c r="E32" s="21" t="s">
        <v>187</v>
      </c>
      <c r="F32" s="21" t="s">
        <v>1551</v>
      </c>
      <c r="G32" s="32" t="s">
        <v>1552</v>
      </c>
      <c r="H32" s="19"/>
    </row>
    <row r="33" spans="1:8" ht="14" x14ac:dyDescent="0.15">
      <c r="A33" s="159" t="s">
        <v>94</v>
      </c>
      <c r="B33" s="7" t="s">
        <v>50</v>
      </c>
      <c r="C33" s="9" t="s">
        <v>50</v>
      </c>
      <c r="D33" s="9" t="s">
        <v>50</v>
      </c>
      <c r="E33" s="9" t="s">
        <v>50</v>
      </c>
      <c r="F33" s="9" t="s">
        <v>1553</v>
      </c>
      <c r="G33" s="33" t="s">
        <v>50</v>
      </c>
    </row>
    <row r="34" spans="1:8" x14ac:dyDescent="0.15">
      <c r="A34" s="160"/>
      <c r="B34" s="11">
        <v>51.3</v>
      </c>
      <c r="C34" s="8" t="s">
        <v>1554</v>
      </c>
      <c r="D34" s="8" t="s">
        <v>1555</v>
      </c>
      <c r="E34" s="8" t="s">
        <v>1556</v>
      </c>
      <c r="F34" s="8" t="s">
        <v>1557</v>
      </c>
      <c r="G34" s="35" t="s">
        <v>1558</v>
      </c>
      <c r="H34" s="19"/>
    </row>
    <row r="35" spans="1:8" x14ac:dyDescent="0.15">
      <c r="A35" s="155" t="s">
        <v>101</v>
      </c>
      <c r="B35" s="14">
        <v>57.5</v>
      </c>
      <c r="C35" s="15" t="s">
        <v>2662</v>
      </c>
      <c r="D35" s="15" t="s">
        <v>2663</v>
      </c>
      <c r="E35" s="15" t="s">
        <v>2664</v>
      </c>
      <c r="F35" s="15" t="s">
        <v>1559</v>
      </c>
      <c r="G35" s="31" t="s">
        <v>2665</v>
      </c>
    </row>
    <row r="36" spans="1:8" x14ac:dyDescent="0.15">
      <c r="A36" s="156"/>
      <c r="B36" s="18">
        <v>56</v>
      </c>
      <c r="C36" s="21" t="s">
        <v>1560</v>
      </c>
      <c r="D36" s="21" t="s">
        <v>1561</v>
      </c>
      <c r="E36" s="21" t="s">
        <v>774</v>
      </c>
      <c r="F36" s="21" t="s">
        <v>1562</v>
      </c>
      <c r="G36" s="32" t="s">
        <v>1563</v>
      </c>
      <c r="H36" s="19"/>
    </row>
    <row r="37" spans="1:8" x14ac:dyDescent="0.15">
      <c r="A37" s="159" t="s">
        <v>107</v>
      </c>
      <c r="B37" s="7">
        <v>53.2</v>
      </c>
      <c r="C37" s="9" t="s">
        <v>2627</v>
      </c>
      <c r="D37" s="9" t="s">
        <v>2628</v>
      </c>
      <c r="E37" s="9" t="s">
        <v>526</v>
      </c>
      <c r="F37" s="9" t="s">
        <v>1564</v>
      </c>
      <c r="G37" s="33" t="s">
        <v>2629</v>
      </c>
    </row>
    <row r="38" spans="1:8" x14ac:dyDescent="0.15">
      <c r="A38" s="160"/>
      <c r="B38" s="11">
        <v>51.2</v>
      </c>
      <c r="C38" s="12" t="s">
        <v>1565</v>
      </c>
      <c r="D38" s="12" t="s">
        <v>1566</v>
      </c>
      <c r="E38" s="8" t="s">
        <v>293</v>
      </c>
      <c r="F38" s="8" t="s">
        <v>1567</v>
      </c>
      <c r="G38" s="35" t="s">
        <v>1568</v>
      </c>
      <c r="H38" s="19"/>
    </row>
    <row r="39" spans="1:8" x14ac:dyDescent="0.15">
      <c r="A39" s="155" t="s">
        <v>114</v>
      </c>
      <c r="B39" s="14">
        <v>61.7</v>
      </c>
      <c r="C39" s="15" t="s">
        <v>2604</v>
      </c>
      <c r="D39" s="15" t="s">
        <v>2605</v>
      </c>
      <c r="E39" s="15" t="s">
        <v>356</v>
      </c>
      <c r="F39" s="15" t="s">
        <v>1569</v>
      </c>
      <c r="G39" s="31" t="s">
        <v>2606</v>
      </c>
    </row>
    <row r="40" spans="1:8" x14ac:dyDescent="0.15">
      <c r="A40" s="156"/>
      <c r="B40" s="18">
        <v>58.9</v>
      </c>
      <c r="C40" s="21" t="s">
        <v>1570</v>
      </c>
      <c r="D40" s="21" t="s">
        <v>1571</v>
      </c>
      <c r="E40" s="21" t="s">
        <v>1572</v>
      </c>
      <c r="F40" s="21" t="s">
        <v>1573</v>
      </c>
      <c r="G40" s="32" t="s">
        <v>1574</v>
      </c>
      <c r="H40" s="19"/>
    </row>
    <row r="41" spans="1:8" x14ac:dyDescent="0.15">
      <c r="A41" s="159" t="s">
        <v>120</v>
      </c>
      <c r="B41" s="7">
        <v>57.2</v>
      </c>
      <c r="C41" s="9" t="s">
        <v>2619</v>
      </c>
      <c r="D41" s="9" t="s">
        <v>2620</v>
      </c>
      <c r="E41" s="9" t="s">
        <v>187</v>
      </c>
      <c r="F41" s="9" t="s">
        <v>1575</v>
      </c>
      <c r="G41" s="33" t="s">
        <v>2621</v>
      </c>
    </row>
    <row r="42" spans="1:8" x14ac:dyDescent="0.15">
      <c r="A42" s="160"/>
      <c r="B42" s="11">
        <v>56.1</v>
      </c>
      <c r="C42" s="12" t="s">
        <v>1576</v>
      </c>
      <c r="D42" s="12" t="s">
        <v>1577</v>
      </c>
      <c r="E42" s="8" t="s">
        <v>561</v>
      </c>
      <c r="F42" s="8" t="s">
        <v>1578</v>
      </c>
      <c r="G42" s="35" t="s">
        <v>1579</v>
      </c>
      <c r="H42" s="19"/>
    </row>
    <row r="43" spans="1:8" ht="14.25" customHeight="1" x14ac:dyDescent="0.15">
      <c r="A43" s="155" t="s">
        <v>126</v>
      </c>
      <c r="B43" s="14">
        <v>53.3</v>
      </c>
      <c r="C43" s="15" t="s">
        <v>2611</v>
      </c>
      <c r="D43" s="15" t="s">
        <v>2630</v>
      </c>
      <c r="E43" s="15" t="s">
        <v>2631</v>
      </c>
      <c r="F43" s="15" t="s">
        <v>1580</v>
      </c>
      <c r="G43" s="31" t="s">
        <v>2632</v>
      </c>
    </row>
    <row r="44" spans="1:8" ht="14.25" customHeight="1" x14ac:dyDescent="0.15">
      <c r="A44" s="156"/>
      <c r="B44" s="18">
        <v>51.5</v>
      </c>
      <c r="C44" s="21" t="s">
        <v>1581</v>
      </c>
      <c r="D44" s="21" t="s">
        <v>1582</v>
      </c>
      <c r="E44" s="21" t="s">
        <v>960</v>
      </c>
      <c r="F44" s="21" t="s">
        <v>1583</v>
      </c>
      <c r="G44" s="32" t="s">
        <v>1584</v>
      </c>
      <c r="H44" s="19"/>
    </row>
    <row r="45" spans="1:8" x14ac:dyDescent="0.15">
      <c r="A45" s="159" t="s">
        <v>132</v>
      </c>
      <c r="B45" s="7">
        <v>50.5</v>
      </c>
      <c r="C45" s="9" t="s">
        <v>2666</v>
      </c>
      <c r="D45" s="9" t="s">
        <v>2667</v>
      </c>
      <c r="E45" s="9" t="s">
        <v>2546</v>
      </c>
      <c r="F45" s="9" t="s">
        <v>1585</v>
      </c>
      <c r="G45" s="33" t="s">
        <v>2668</v>
      </c>
    </row>
    <row r="46" spans="1:8" x14ac:dyDescent="0.15">
      <c r="A46" s="160"/>
      <c r="B46" s="11">
        <v>50.1</v>
      </c>
      <c r="C46" s="12" t="s">
        <v>1586</v>
      </c>
      <c r="D46" s="12" t="s">
        <v>1587</v>
      </c>
      <c r="E46" s="8" t="s">
        <v>98</v>
      </c>
      <c r="F46" s="8" t="s">
        <v>1588</v>
      </c>
      <c r="G46" s="35" t="s">
        <v>1589</v>
      </c>
      <c r="H46" s="19"/>
    </row>
    <row r="47" spans="1:8" x14ac:dyDescent="0.15">
      <c r="A47" s="155" t="s">
        <v>138</v>
      </c>
      <c r="B47" s="14">
        <v>50.3</v>
      </c>
      <c r="C47" s="15" t="s">
        <v>2669</v>
      </c>
      <c r="D47" s="28" t="s">
        <v>2670</v>
      </c>
      <c r="E47" s="15" t="s">
        <v>650</v>
      </c>
      <c r="F47" s="15" t="s">
        <v>1590</v>
      </c>
      <c r="G47" s="31" t="s">
        <v>2671</v>
      </c>
    </row>
    <row r="48" spans="1:8" x14ac:dyDescent="0.15">
      <c r="A48" s="156"/>
      <c r="B48" s="18">
        <v>50.2</v>
      </c>
      <c r="C48" s="37" t="s">
        <v>1586</v>
      </c>
      <c r="D48" s="22" t="s">
        <v>1591</v>
      </c>
      <c r="E48" s="21" t="s">
        <v>1592</v>
      </c>
      <c r="F48" s="21" t="s">
        <v>1593</v>
      </c>
      <c r="G48" s="32" t="s">
        <v>1594</v>
      </c>
      <c r="H48" s="19"/>
    </row>
    <row r="49" spans="1:8" x14ac:dyDescent="0.15">
      <c r="A49" s="159" t="s">
        <v>145</v>
      </c>
      <c r="B49" s="7">
        <v>54.8</v>
      </c>
      <c r="C49" s="9" t="s">
        <v>2672</v>
      </c>
      <c r="D49" s="149" t="s">
        <v>2673</v>
      </c>
      <c r="E49" s="9" t="s">
        <v>819</v>
      </c>
      <c r="F49" s="9" t="s">
        <v>1595</v>
      </c>
      <c r="G49" s="33" t="s">
        <v>2674</v>
      </c>
    </row>
    <row r="50" spans="1:8" x14ac:dyDescent="0.15">
      <c r="A50" s="160"/>
      <c r="B50" s="11">
        <v>56.2</v>
      </c>
      <c r="C50" s="38" t="s">
        <v>1596</v>
      </c>
      <c r="D50" s="38" t="s">
        <v>1577</v>
      </c>
      <c r="E50" s="12" t="s">
        <v>342</v>
      </c>
      <c r="F50" s="8" t="s">
        <v>1597</v>
      </c>
      <c r="G50" s="35" t="s">
        <v>1598</v>
      </c>
      <c r="H50" s="19"/>
    </row>
    <row r="51" spans="1:8" x14ac:dyDescent="0.15">
      <c r="A51" s="155" t="s">
        <v>151</v>
      </c>
      <c r="B51" s="14">
        <v>53.6</v>
      </c>
      <c r="C51" s="15" t="s">
        <v>2639</v>
      </c>
      <c r="D51" s="15" t="s">
        <v>2675</v>
      </c>
      <c r="E51" s="123" t="s">
        <v>2676</v>
      </c>
      <c r="F51" s="15" t="s">
        <v>1599</v>
      </c>
      <c r="G51" s="31" t="s">
        <v>2677</v>
      </c>
    </row>
    <row r="52" spans="1:8" x14ac:dyDescent="0.15">
      <c r="A52" s="156"/>
      <c r="B52" s="18">
        <v>51.4</v>
      </c>
      <c r="C52" s="21" t="s">
        <v>1600</v>
      </c>
      <c r="D52" s="21" t="s">
        <v>1494</v>
      </c>
      <c r="E52" s="21" t="s">
        <v>712</v>
      </c>
      <c r="F52" s="21" t="s">
        <v>1601</v>
      </c>
      <c r="G52" s="32" t="s">
        <v>1602</v>
      </c>
      <c r="H52" s="19"/>
    </row>
    <row r="53" spans="1:8" x14ac:dyDescent="0.15">
      <c r="A53" s="159" t="s">
        <v>156</v>
      </c>
      <c r="B53" s="7">
        <v>55.2</v>
      </c>
      <c r="C53" s="9" t="s">
        <v>2678</v>
      </c>
      <c r="D53" s="9" t="s">
        <v>2660</v>
      </c>
      <c r="E53" s="9" t="s">
        <v>344</v>
      </c>
      <c r="F53" s="9" t="s">
        <v>1603</v>
      </c>
      <c r="G53" s="10" t="s">
        <v>2679</v>
      </c>
    </row>
    <row r="54" spans="1:8" x14ac:dyDescent="0.15">
      <c r="A54" s="160"/>
      <c r="B54" s="11">
        <v>56.3</v>
      </c>
      <c r="C54" s="8" t="s">
        <v>1604</v>
      </c>
      <c r="D54" s="8" t="s">
        <v>1605</v>
      </c>
      <c r="E54" s="8" t="s">
        <v>1035</v>
      </c>
      <c r="F54" s="35" t="s">
        <v>1606</v>
      </c>
      <c r="G54" s="35" t="s">
        <v>1607</v>
      </c>
      <c r="H54" s="126"/>
    </row>
    <row r="55" spans="1:8" x14ac:dyDescent="0.15">
      <c r="A55" s="155" t="s">
        <v>163</v>
      </c>
      <c r="B55" s="14">
        <v>59.6</v>
      </c>
      <c r="C55" s="125" t="s">
        <v>2623</v>
      </c>
      <c r="D55" s="15" t="s">
        <v>2624</v>
      </c>
      <c r="E55" s="15" t="s">
        <v>2625</v>
      </c>
      <c r="F55" s="15" t="s">
        <v>1608</v>
      </c>
      <c r="G55" s="28" t="s">
        <v>2626</v>
      </c>
    </row>
    <row r="56" spans="1:8" x14ac:dyDescent="0.15">
      <c r="A56" s="156"/>
      <c r="B56" s="18">
        <v>56.2</v>
      </c>
      <c r="C56" s="21" t="s">
        <v>1609</v>
      </c>
      <c r="D56" s="21" t="s">
        <v>1550</v>
      </c>
      <c r="E56" s="21" t="s">
        <v>505</v>
      </c>
      <c r="F56" s="21" t="s">
        <v>1610</v>
      </c>
      <c r="G56" s="25" t="s">
        <v>1611</v>
      </c>
      <c r="H56" s="19"/>
    </row>
    <row r="57" spans="1:8" x14ac:dyDescent="0.15">
      <c r="A57" s="159" t="s">
        <v>169</v>
      </c>
      <c r="B57" s="7">
        <v>55.3</v>
      </c>
      <c r="C57" s="9" t="s">
        <v>2604</v>
      </c>
      <c r="D57" s="9" t="s">
        <v>2614</v>
      </c>
      <c r="E57" s="9" t="s">
        <v>764</v>
      </c>
      <c r="F57" s="9" t="s">
        <v>1612</v>
      </c>
      <c r="G57" s="10" t="s">
        <v>2622</v>
      </c>
    </row>
    <row r="58" spans="1:8" x14ac:dyDescent="0.15">
      <c r="A58" s="160"/>
      <c r="B58" s="11">
        <v>55.3</v>
      </c>
      <c r="C58" s="8" t="s">
        <v>1613</v>
      </c>
      <c r="D58" s="8" t="s">
        <v>1561</v>
      </c>
      <c r="E58" s="8" t="s">
        <v>346</v>
      </c>
      <c r="F58" s="8" t="s">
        <v>1614</v>
      </c>
      <c r="G58" s="35" t="s">
        <v>1615</v>
      </c>
      <c r="H58" s="19"/>
    </row>
    <row r="59" spans="1:8" ht="14" x14ac:dyDescent="0.15">
      <c r="A59" s="155" t="s">
        <v>176</v>
      </c>
      <c r="B59" s="14">
        <v>50.8</v>
      </c>
      <c r="C59" s="14" t="s">
        <v>2642</v>
      </c>
      <c r="D59" s="14" t="s">
        <v>2680</v>
      </c>
      <c r="E59" s="15" t="s">
        <v>1791</v>
      </c>
      <c r="F59" s="15" t="s">
        <v>1616</v>
      </c>
      <c r="G59" s="28" t="s">
        <v>2681</v>
      </c>
    </row>
    <row r="60" spans="1:8" ht="14" x14ac:dyDescent="0.15">
      <c r="A60" s="165"/>
      <c r="B60" s="39">
        <v>48.5</v>
      </c>
      <c r="C60" s="40" t="s">
        <v>1617</v>
      </c>
      <c r="D60" s="40" t="s">
        <v>1618</v>
      </c>
      <c r="E60" s="41" t="s">
        <v>1077</v>
      </c>
      <c r="F60" s="37" t="s">
        <v>1619</v>
      </c>
      <c r="G60" s="42" t="s">
        <v>1620</v>
      </c>
      <c r="H60" s="19"/>
    </row>
  </sheetData>
  <mergeCells count="30">
    <mergeCell ref="A11:A12"/>
    <mergeCell ref="A1:H1"/>
    <mergeCell ref="A2:H2"/>
    <mergeCell ref="A5:A6"/>
    <mergeCell ref="A7:A8"/>
    <mergeCell ref="A9:A10"/>
    <mergeCell ref="A35:A36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59:A60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</mergeCells>
  <pageMargins left="0.7" right="0.7" top="0.75" bottom="0.75" header="0.3" footer="0.3"/>
  <pageSetup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60"/>
  <sheetViews>
    <sheetView zoomScale="70" zoomScaleNormal="70" workbookViewId="0">
      <selection activeCell="G8" sqref="G8"/>
    </sheetView>
  </sheetViews>
  <sheetFormatPr baseColWidth="10" defaultColWidth="8.83203125" defaultRowHeight="15" x14ac:dyDescent="0.2"/>
  <cols>
    <col min="1" max="1" width="28.5" customWidth="1"/>
    <col min="2" max="2" width="13.5" customWidth="1"/>
    <col min="3" max="3" width="15" bestFit="1" customWidth="1"/>
    <col min="4" max="4" width="14.1640625" bestFit="1" customWidth="1"/>
    <col min="5" max="5" width="13.6640625" bestFit="1" customWidth="1"/>
    <col min="6" max="6" width="14.5" customWidth="1"/>
    <col min="7" max="7" width="17.83203125" bestFit="1" customWidth="1"/>
    <col min="8" max="8" width="14.1640625" customWidth="1"/>
  </cols>
  <sheetData>
    <row r="1" spans="1:8" x14ac:dyDescent="0.2">
      <c r="A1" s="157" t="s">
        <v>0</v>
      </c>
      <c r="B1" s="157"/>
      <c r="C1" s="157"/>
      <c r="D1" s="157"/>
      <c r="E1" s="157"/>
      <c r="F1" s="157"/>
      <c r="G1" s="157"/>
      <c r="H1" s="157"/>
    </row>
    <row r="2" spans="1:8" x14ac:dyDescent="0.2">
      <c r="A2" s="158" t="s">
        <v>2684</v>
      </c>
      <c r="B2" s="158"/>
      <c r="C2" s="158"/>
      <c r="D2" s="158"/>
      <c r="E2" s="158"/>
      <c r="F2" s="158"/>
      <c r="G2" s="158"/>
      <c r="H2" s="158"/>
    </row>
    <row r="3" spans="1:8" x14ac:dyDescent="0.2">
      <c r="A3" s="2"/>
      <c r="B3" s="3"/>
      <c r="C3" s="3"/>
      <c r="D3" s="3"/>
      <c r="E3" s="3"/>
      <c r="F3" s="3"/>
      <c r="G3" s="3"/>
      <c r="H3" s="3"/>
    </row>
    <row r="4" spans="1:8" ht="29" x14ac:dyDescent="0.2">
      <c r="A4" s="5"/>
      <c r="B4" s="6" t="s">
        <v>1621</v>
      </c>
      <c r="C4" s="6" t="s">
        <v>1622</v>
      </c>
      <c r="D4" s="6" t="s">
        <v>1623</v>
      </c>
      <c r="E4" s="6" t="s">
        <v>4</v>
      </c>
      <c r="F4" s="6" t="s">
        <v>1624</v>
      </c>
      <c r="G4" s="6" t="s">
        <v>6</v>
      </c>
      <c r="H4" s="1"/>
    </row>
    <row r="5" spans="1:8" x14ac:dyDescent="0.2">
      <c r="A5" s="159" t="s">
        <v>7</v>
      </c>
      <c r="B5" s="7">
        <v>49.1</v>
      </c>
      <c r="C5" s="8" t="s">
        <v>2685</v>
      </c>
      <c r="D5" s="11" t="s">
        <v>2686</v>
      </c>
      <c r="E5" s="9" t="s">
        <v>2687</v>
      </c>
      <c r="F5" s="9" t="s">
        <v>1625</v>
      </c>
      <c r="G5" s="10" t="s">
        <v>2737</v>
      </c>
      <c r="H5" s="1"/>
    </row>
    <row r="6" spans="1:8" x14ac:dyDescent="0.2">
      <c r="A6" s="160"/>
      <c r="B6" s="11">
        <v>46.1</v>
      </c>
      <c r="C6" s="12" t="s">
        <v>1626</v>
      </c>
      <c r="D6" s="29" t="s">
        <v>1627</v>
      </c>
      <c r="E6" s="8" t="s">
        <v>555</v>
      </c>
      <c r="F6" s="8" t="s">
        <v>1628</v>
      </c>
      <c r="G6" s="13" t="s">
        <v>1629</v>
      </c>
      <c r="H6" s="1"/>
    </row>
    <row r="7" spans="1:8" x14ac:dyDescent="0.2">
      <c r="A7" s="155" t="s">
        <v>14</v>
      </c>
      <c r="B7" s="14" t="s">
        <v>50</v>
      </c>
      <c r="C7" s="15" t="s">
        <v>50</v>
      </c>
      <c r="D7" s="15" t="s">
        <v>50</v>
      </c>
      <c r="E7" s="15" t="s">
        <v>50</v>
      </c>
      <c r="F7" s="15" t="s">
        <v>1630</v>
      </c>
      <c r="G7" s="17" t="s">
        <v>50</v>
      </c>
      <c r="H7" s="1"/>
    </row>
    <row r="8" spans="1:8" x14ac:dyDescent="0.2">
      <c r="A8" s="156"/>
      <c r="B8" s="18">
        <v>48.3</v>
      </c>
      <c r="C8" s="19" t="s">
        <v>16</v>
      </c>
      <c r="D8" s="20" t="s">
        <v>17</v>
      </c>
      <c r="E8" s="21" t="s">
        <v>18</v>
      </c>
      <c r="F8" s="21" t="s">
        <v>1631</v>
      </c>
      <c r="G8" s="22" t="s">
        <v>1632</v>
      </c>
      <c r="H8" s="1"/>
    </row>
    <row r="9" spans="1:8" x14ac:dyDescent="0.2">
      <c r="A9" s="159" t="s">
        <v>21</v>
      </c>
      <c r="B9" s="7">
        <v>58.3</v>
      </c>
      <c r="C9" s="9" t="s">
        <v>2688</v>
      </c>
      <c r="D9" s="7" t="s">
        <v>2689</v>
      </c>
      <c r="E9" s="9" t="s">
        <v>1790</v>
      </c>
      <c r="F9" s="9" t="s">
        <v>1633</v>
      </c>
      <c r="G9" s="10" t="s">
        <v>2738</v>
      </c>
      <c r="H9" s="1"/>
    </row>
    <row r="10" spans="1:8" x14ac:dyDescent="0.2">
      <c r="A10" s="160"/>
      <c r="B10" s="11">
        <v>45.6</v>
      </c>
      <c r="C10" s="12" t="s">
        <v>1626</v>
      </c>
      <c r="D10" s="29" t="s">
        <v>1634</v>
      </c>
      <c r="E10" s="8" t="s">
        <v>187</v>
      </c>
      <c r="F10" s="8" t="s">
        <v>1635</v>
      </c>
      <c r="G10" s="13" t="s">
        <v>1636</v>
      </c>
      <c r="H10" s="1"/>
    </row>
    <row r="11" spans="1:8" x14ac:dyDescent="0.2">
      <c r="A11" s="155" t="s">
        <v>28</v>
      </c>
      <c r="B11" s="14">
        <v>51.8</v>
      </c>
      <c r="C11" s="15" t="s">
        <v>2690</v>
      </c>
      <c r="D11" s="15" t="s">
        <v>2691</v>
      </c>
      <c r="E11" s="15" t="s">
        <v>2692</v>
      </c>
      <c r="F11" s="15" t="s">
        <v>1637</v>
      </c>
      <c r="G11" s="28" t="s">
        <v>2739</v>
      </c>
      <c r="H11" s="1"/>
    </row>
    <row r="12" spans="1:8" x14ac:dyDescent="0.2">
      <c r="A12" s="156"/>
      <c r="B12" s="18">
        <v>49.5</v>
      </c>
      <c r="C12" s="21" t="s">
        <v>1638</v>
      </c>
      <c r="D12" s="21" t="s">
        <v>1639</v>
      </c>
      <c r="E12" s="21" t="s">
        <v>927</v>
      </c>
      <c r="F12" s="21" t="s">
        <v>1640</v>
      </c>
      <c r="G12" s="25" t="s">
        <v>1641</v>
      </c>
      <c r="H12" s="1"/>
    </row>
    <row r="13" spans="1:8" x14ac:dyDescent="0.2">
      <c r="A13" s="159" t="s">
        <v>35</v>
      </c>
      <c r="B13" s="7">
        <v>50.4</v>
      </c>
      <c r="C13" s="9" t="s">
        <v>2693</v>
      </c>
      <c r="D13" s="9" t="s">
        <v>2694</v>
      </c>
      <c r="E13" s="9" t="s">
        <v>2560</v>
      </c>
      <c r="F13" s="9" t="s">
        <v>1642</v>
      </c>
      <c r="G13" s="10" t="s">
        <v>2740</v>
      </c>
      <c r="H13" s="1"/>
    </row>
    <row r="14" spans="1:8" x14ac:dyDescent="0.2">
      <c r="A14" s="160"/>
      <c r="B14" s="11">
        <v>45.9</v>
      </c>
      <c r="C14" s="12" t="s">
        <v>1643</v>
      </c>
      <c r="D14" s="34" t="s">
        <v>1644</v>
      </c>
      <c r="E14" s="8" t="s">
        <v>1645</v>
      </c>
      <c r="F14" s="8" t="s">
        <v>1646</v>
      </c>
      <c r="G14" s="27" t="s">
        <v>1647</v>
      </c>
      <c r="H14" s="1"/>
    </row>
    <row r="15" spans="1:8" x14ac:dyDescent="0.2">
      <c r="A15" s="155" t="s">
        <v>42</v>
      </c>
      <c r="B15" s="14">
        <v>49.3</v>
      </c>
      <c r="C15" s="15" t="s">
        <v>2695</v>
      </c>
      <c r="D15" s="15" t="s">
        <v>2696</v>
      </c>
      <c r="E15" s="15" t="s">
        <v>2697</v>
      </c>
      <c r="F15" s="15" t="s">
        <v>1642</v>
      </c>
      <c r="G15" s="28" t="s">
        <v>2741</v>
      </c>
      <c r="H15" s="1"/>
    </row>
    <row r="16" spans="1:8" x14ac:dyDescent="0.2">
      <c r="A16" s="156"/>
      <c r="B16" s="18">
        <v>45.2</v>
      </c>
      <c r="C16" s="21" t="s">
        <v>1648</v>
      </c>
      <c r="D16" s="21" t="s">
        <v>1649</v>
      </c>
      <c r="E16" s="21" t="s">
        <v>1519</v>
      </c>
      <c r="F16" s="21" t="s">
        <v>1650</v>
      </c>
      <c r="G16" s="25" t="s">
        <v>1651</v>
      </c>
      <c r="H16" s="19"/>
    </row>
    <row r="17" spans="1:8" x14ac:dyDescent="0.2">
      <c r="A17" s="159" t="s">
        <v>49</v>
      </c>
      <c r="B17" s="7">
        <v>45.6</v>
      </c>
      <c r="C17" s="9" t="s">
        <v>2698</v>
      </c>
      <c r="D17" s="9" t="s">
        <v>2699</v>
      </c>
      <c r="E17" s="9" t="s">
        <v>479</v>
      </c>
      <c r="F17" s="9" t="s">
        <v>50</v>
      </c>
      <c r="G17" s="10" t="s">
        <v>2742</v>
      </c>
      <c r="H17" s="1"/>
    </row>
    <row r="18" spans="1:8" x14ac:dyDescent="0.2">
      <c r="A18" s="160"/>
      <c r="B18" s="11" t="s">
        <v>50</v>
      </c>
      <c r="C18" s="8" t="s">
        <v>50</v>
      </c>
      <c r="D18" s="8" t="s">
        <v>50</v>
      </c>
      <c r="E18" s="8" t="s">
        <v>50</v>
      </c>
      <c r="F18" s="8" t="s">
        <v>50</v>
      </c>
      <c r="G18" s="27" t="s">
        <v>50</v>
      </c>
      <c r="H18" s="1"/>
    </row>
    <row r="19" spans="1:8" x14ac:dyDescent="0.2">
      <c r="A19" s="155" t="s">
        <v>51</v>
      </c>
      <c r="B19" s="14">
        <v>46</v>
      </c>
      <c r="C19" s="15" t="s">
        <v>2700</v>
      </c>
      <c r="D19" s="15" t="s">
        <v>2701</v>
      </c>
      <c r="E19" s="15" t="s">
        <v>2702</v>
      </c>
      <c r="F19" s="15" t="s">
        <v>50</v>
      </c>
      <c r="G19" s="28" t="s">
        <v>2743</v>
      </c>
      <c r="H19" s="1"/>
    </row>
    <row r="20" spans="1:8" x14ac:dyDescent="0.2">
      <c r="A20" s="156"/>
      <c r="B20" s="18" t="s">
        <v>50</v>
      </c>
      <c r="C20" s="21" t="s">
        <v>50</v>
      </c>
      <c r="D20" s="21" t="s">
        <v>50</v>
      </c>
      <c r="E20" s="21" t="s">
        <v>50</v>
      </c>
      <c r="F20" s="21" t="s">
        <v>50</v>
      </c>
      <c r="G20" s="22" t="s">
        <v>50</v>
      </c>
      <c r="H20" s="1"/>
    </row>
    <row r="21" spans="1:8" x14ac:dyDescent="0.2">
      <c r="A21" s="163" t="s">
        <v>52</v>
      </c>
      <c r="B21" s="7">
        <v>44.5</v>
      </c>
      <c r="C21" s="9" t="s">
        <v>2703</v>
      </c>
      <c r="D21" s="9" t="s">
        <v>2704</v>
      </c>
      <c r="E21" s="82" t="s">
        <v>2705</v>
      </c>
      <c r="F21" s="82" t="s">
        <v>1652</v>
      </c>
      <c r="G21" s="128" t="s">
        <v>2744</v>
      </c>
      <c r="H21" s="1"/>
    </row>
    <row r="22" spans="1:8" x14ac:dyDescent="0.2">
      <c r="A22" s="164"/>
      <c r="B22" s="29">
        <v>43.5</v>
      </c>
      <c r="C22" s="8" t="s">
        <v>1653</v>
      </c>
      <c r="D22" s="8" t="s">
        <v>1654</v>
      </c>
      <c r="E22" s="8" t="s">
        <v>98</v>
      </c>
      <c r="F22" s="12" t="s">
        <v>1655</v>
      </c>
      <c r="G22" s="27" t="s">
        <v>1656</v>
      </c>
      <c r="H22" s="1"/>
    </row>
    <row r="23" spans="1:8" x14ac:dyDescent="0.2">
      <c r="A23" s="155" t="s">
        <v>59</v>
      </c>
      <c r="B23" s="18">
        <v>54.1</v>
      </c>
      <c r="C23" s="15" t="s">
        <v>2706</v>
      </c>
      <c r="D23" s="15" t="s">
        <v>2707</v>
      </c>
      <c r="E23" s="15" t="s">
        <v>2708</v>
      </c>
      <c r="F23" s="21" t="s">
        <v>1657</v>
      </c>
      <c r="G23" s="28" t="s">
        <v>2745</v>
      </c>
      <c r="H23" s="1"/>
    </row>
    <row r="24" spans="1:8" x14ac:dyDescent="0.2">
      <c r="A24" s="156"/>
      <c r="B24" s="18">
        <v>51.3</v>
      </c>
      <c r="C24" s="18" t="s">
        <v>1658</v>
      </c>
      <c r="D24" s="21" t="s">
        <v>1639</v>
      </c>
      <c r="E24" s="21" t="s">
        <v>338</v>
      </c>
      <c r="F24" s="21" t="s">
        <v>1659</v>
      </c>
      <c r="G24" s="22" t="s">
        <v>1660</v>
      </c>
      <c r="H24" s="1"/>
    </row>
    <row r="25" spans="1:8" x14ac:dyDescent="0.2">
      <c r="A25" s="159" t="s">
        <v>66</v>
      </c>
      <c r="B25" s="7">
        <v>54</v>
      </c>
      <c r="C25" s="9" t="s">
        <v>2709</v>
      </c>
      <c r="D25" s="9" t="s">
        <v>2710</v>
      </c>
      <c r="E25" s="9" t="s">
        <v>308</v>
      </c>
      <c r="F25" s="9" t="s">
        <v>1661</v>
      </c>
      <c r="G25" s="10" t="s">
        <v>2746</v>
      </c>
      <c r="H25" s="1"/>
    </row>
    <row r="26" spans="1:8" x14ac:dyDescent="0.2">
      <c r="A26" s="160"/>
      <c r="B26" s="29">
        <v>52.5</v>
      </c>
      <c r="C26" s="8" t="s">
        <v>1662</v>
      </c>
      <c r="D26" s="8" t="s">
        <v>1663</v>
      </c>
      <c r="E26" s="8" t="s">
        <v>1664</v>
      </c>
      <c r="F26" s="8" t="s">
        <v>1115</v>
      </c>
      <c r="G26" s="27" t="s">
        <v>1665</v>
      </c>
      <c r="H26" s="1"/>
    </row>
    <row r="27" spans="1:8" x14ac:dyDescent="0.2">
      <c r="A27" s="155" t="s">
        <v>73</v>
      </c>
      <c r="B27" s="14">
        <v>44.3</v>
      </c>
      <c r="C27" s="15" t="s">
        <v>2711</v>
      </c>
      <c r="D27" s="15" t="s">
        <v>2712</v>
      </c>
      <c r="E27" s="15" t="s">
        <v>2713</v>
      </c>
      <c r="F27" s="15" t="s">
        <v>1666</v>
      </c>
      <c r="G27" s="31" t="s">
        <v>2747</v>
      </c>
      <c r="H27" s="1"/>
    </row>
    <row r="28" spans="1:8" x14ac:dyDescent="0.2">
      <c r="A28" s="156"/>
      <c r="B28" s="18">
        <v>43.5</v>
      </c>
      <c r="C28" s="21" t="s">
        <v>1667</v>
      </c>
      <c r="D28" s="21" t="s">
        <v>1627</v>
      </c>
      <c r="E28" s="21" t="s">
        <v>1668</v>
      </c>
      <c r="F28" s="21" t="s">
        <v>1669</v>
      </c>
      <c r="G28" s="32" t="s">
        <v>1670</v>
      </c>
      <c r="H28" s="1"/>
    </row>
    <row r="29" spans="1:8" x14ac:dyDescent="0.2">
      <c r="A29" s="159" t="s">
        <v>80</v>
      </c>
      <c r="B29" s="7">
        <v>50.2</v>
      </c>
      <c r="C29" s="9" t="s">
        <v>2714</v>
      </c>
      <c r="D29" s="9" t="s">
        <v>2715</v>
      </c>
      <c r="E29" s="9" t="s">
        <v>532</v>
      </c>
      <c r="F29" s="9" t="s">
        <v>1671</v>
      </c>
      <c r="G29" s="33" t="s">
        <v>2748</v>
      </c>
      <c r="H29" s="1"/>
    </row>
    <row r="30" spans="1:8" x14ac:dyDescent="0.2">
      <c r="A30" s="160"/>
      <c r="B30" s="11">
        <v>46.1</v>
      </c>
      <c r="C30" s="12" t="s">
        <v>1672</v>
      </c>
      <c r="D30" s="12" t="s">
        <v>1673</v>
      </c>
      <c r="E30" s="8" t="s">
        <v>297</v>
      </c>
      <c r="F30" s="8" t="s">
        <v>1674</v>
      </c>
      <c r="G30" s="35" t="s">
        <v>1675</v>
      </c>
      <c r="H30" s="1"/>
    </row>
    <row r="31" spans="1:8" x14ac:dyDescent="0.2">
      <c r="A31" s="155" t="s">
        <v>87</v>
      </c>
      <c r="B31" s="14">
        <v>50.8</v>
      </c>
      <c r="C31" s="15" t="s">
        <v>2716</v>
      </c>
      <c r="D31" s="15" t="s">
        <v>2717</v>
      </c>
      <c r="E31" s="15" t="s">
        <v>2156</v>
      </c>
      <c r="F31" s="15" t="s">
        <v>1676</v>
      </c>
      <c r="G31" s="31" t="s">
        <v>2749</v>
      </c>
      <c r="H31" s="1"/>
    </row>
    <row r="32" spans="1:8" x14ac:dyDescent="0.2">
      <c r="A32" s="156"/>
      <c r="B32" s="18">
        <v>48.5</v>
      </c>
      <c r="C32" s="21" t="s">
        <v>1658</v>
      </c>
      <c r="D32" s="21" t="s">
        <v>1677</v>
      </c>
      <c r="E32" s="21" t="s">
        <v>506</v>
      </c>
      <c r="F32" s="21" t="s">
        <v>1678</v>
      </c>
      <c r="G32" s="32" t="s">
        <v>1679</v>
      </c>
      <c r="H32" s="1"/>
    </row>
    <row r="33" spans="1:8" x14ac:dyDescent="0.2">
      <c r="A33" s="159" t="s">
        <v>94</v>
      </c>
      <c r="B33" s="7" t="s">
        <v>1680</v>
      </c>
      <c r="C33" s="9" t="s">
        <v>50</v>
      </c>
      <c r="D33" s="9" t="s">
        <v>50</v>
      </c>
      <c r="E33" s="9" t="s">
        <v>50</v>
      </c>
      <c r="F33" s="9" t="s">
        <v>1681</v>
      </c>
      <c r="G33" s="33" t="s">
        <v>50</v>
      </c>
      <c r="H33" s="1"/>
    </row>
    <row r="34" spans="1:8" x14ac:dyDescent="0.2">
      <c r="A34" s="160"/>
      <c r="B34" s="11">
        <v>42.7</v>
      </c>
      <c r="C34" s="8" t="s">
        <v>1682</v>
      </c>
      <c r="D34" s="30" t="s">
        <v>1683</v>
      </c>
      <c r="E34" s="8" t="s">
        <v>506</v>
      </c>
      <c r="F34" s="8" t="s">
        <v>1495</v>
      </c>
      <c r="G34" s="35" t="s">
        <v>1684</v>
      </c>
      <c r="H34" s="1"/>
    </row>
    <row r="35" spans="1:8" x14ac:dyDescent="0.2">
      <c r="A35" s="161" t="s">
        <v>101</v>
      </c>
      <c r="B35" s="14">
        <v>51.3</v>
      </c>
      <c r="C35" s="15" t="s">
        <v>2718</v>
      </c>
      <c r="D35" s="15" t="s">
        <v>2719</v>
      </c>
      <c r="E35" s="76" t="s">
        <v>862</v>
      </c>
      <c r="F35" s="76" t="s">
        <v>1685</v>
      </c>
      <c r="G35" s="77" t="s">
        <v>2750</v>
      </c>
      <c r="H35" s="1"/>
    </row>
    <row r="36" spans="1:8" x14ac:dyDescent="0.2">
      <c r="A36" s="162"/>
      <c r="B36" s="18">
        <v>48.5</v>
      </c>
      <c r="C36" s="21" t="s">
        <v>1686</v>
      </c>
      <c r="D36" s="21" t="s">
        <v>1687</v>
      </c>
      <c r="E36" s="21" t="s">
        <v>1688</v>
      </c>
      <c r="F36" s="21" t="s">
        <v>1689</v>
      </c>
      <c r="G36" s="32" t="s">
        <v>1690</v>
      </c>
      <c r="H36" s="1"/>
    </row>
    <row r="37" spans="1:8" x14ac:dyDescent="0.2">
      <c r="A37" s="159" t="s">
        <v>107</v>
      </c>
      <c r="B37" s="7">
        <v>45.9</v>
      </c>
      <c r="C37" s="9" t="s">
        <v>2720</v>
      </c>
      <c r="D37" s="9" t="s">
        <v>2721</v>
      </c>
      <c r="E37" s="9" t="s">
        <v>368</v>
      </c>
      <c r="F37" s="9" t="s">
        <v>1691</v>
      </c>
      <c r="G37" s="33" t="s">
        <v>2751</v>
      </c>
      <c r="H37" s="1"/>
    </row>
    <row r="38" spans="1:8" x14ac:dyDescent="0.2">
      <c r="A38" s="160"/>
      <c r="B38" s="11">
        <f>38.2+4.9</f>
        <v>43.1</v>
      </c>
      <c r="C38" s="12" t="s">
        <v>1692</v>
      </c>
      <c r="D38" s="34" t="s">
        <v>1693</v>
      </c>
      <c r="E38" s="8" t="s">
        <v>1694</v>
      </c>
      <c r="F38" s="8" t="s">
        <v>1695</v>
      </c>
      <c r="G38" s="35" t="s">
        <v>1696</v>
      </c>
      <c r="H38" s="1"/>
    </row>
    <row r="39" spans="1:8" x14ac:dyDescent="0.2">
      <c r="A39" s="155" t="s">
        <v>114</v>
      </c>
      <c r="B39" s="14">
        <v>56.3</v>
      </c>
      <c r="C39" s="15" t="s">
        <v>2722</v>
      </c>
      <c r="D39" s="15" t="s">
        <v>2723</v>
      </c>
      <c r="E39" s="15" t="s">
        <v>199</v>
      </c>
      <c r="F39" s="76" t="s">
        <v>1697</v>
      </c>
      <c r="G39" s="31" t="s">
        <v>2752</v>
      </c>
      <c r="H39" s="1"/>
    </row>
    <row r="40" spans="1:8" x14ac:dyDescent="0.2">
      <c r="A40" s="156"/>
      <c r="B40" s="18">
        <v>52.3</v>
      </c>
      <c r="C40" s="21" t="s">
        <v>1698</v>
      </c>
      <c r="D40" s="21" t="s">
        <v>1699</v>
      </c>
      <c r="E40" s="21" t="s">
        <v>1089</v>
      </c>
      <c r="F40" s="21" t="s">
        <v>1700</v>
      </c>
      <c r="G40" s="32" t="s">
        <v>1701</v>
      </c>
      <c r="H40" s="1"/>
    </row>
    <row r="41" spans="1:8" x14ac:dyDescent="0.2">
      <c r="A41" s="159" t="s">
        <v>120</v>
      </c>
      <c r="B41" s="7">
        <v>52.7</v>
      </c>
      <c r="C41" s="9" t="s">
        <v>2724</v>
      </c>
      <c r="D41" s="9" t="s">
        <v>2707</v>
      </c>
      <c r="E41" s="9" t="s">
        <v>1087</v>
      </c>
      <c r="F41" s="9" t="s">
        <v>1702</v>
      </c>
      <c r="G41" s="33" t="s">
        <v>2753</v>
      </c>
      <c r="H41" s="1"/>
    </row>
    <row r="42" spans="1:8" x14ac:dyDescent="0.2">
      <c r="A42" s="160"/>
      <c r="B42" s="11">
        <v>49</v>
      </c>
      <c r="C42" s="12" t="s">
        <v>1703</v>
      </c>
      <c r="D42" s="12" t="s">
        <v>1704</v>
      </c>
      <c r="E42" s="8" t="s">
        <v>129</v>
      </c>
      <c r="F42" s="8" t="s">
        <v>1705</v>
      </c>
      <c r="G42" s="35" t="s">
        <v>1706</v>
      </c>
      <c r="H42" s="1"/>
    </row>
    <row r="43" spans="1:8" x14ac:dyDescent="0.2">
      <c r="A43" s="155" t="s">
        <v>126</v>
      </c>
      <c r="B43" s="14">
        <v>46</v>
      </c>
      <c r="C43" s="15" t="s">
        <v>2725</v>
      </c>
      <c r="D43" s="15" t="s">
        <v>2721</v>
      </c>
      <c r="E43" s="15" t="s">
        <v>852</v>
      </c>
      <c r="F43" s="15" t="s">
        <v>1707</v>
      </c>
      <c r="G43" s="31" t="s">
        <v>2754</v>
      </c>
      <c r="H43" s="1"/>
    </row>
    <row r="44" spans="1:8" x14ac:dyDescent="0.2">
      <c r="A44" s="156"/>
      <c r="B44" s="18">
        <v>43.3</v>
      </c>
      <c r="C44" s="21" t="s">
        <v>1708</v>
      </c>
      <c r="D44" s="24" t="s">
        <v>1709</v>
      </c>
      <c r="E44" s="21" t="s">
        <v>136</v>
      </c>
      <c r="F44" s="21" t="s">
        <v>1710</v>
      </c>
      <c r="G44" s="32" t="s">
        <v>1711</v>
      </c>
      <c r="H44" s="1"/>
    </row>
    <row r="45" spans="1:8" x14ac:dyDescent="0.2">
      <c r="A45" s="159" t="s">
        <v>132</v>
      </c>
      <c r="B45" s="7">
        <v>45.7</v>
      </c>
      <c r="C45" s="9" t="s">
        <v>2726</v>
      </c>
      <c r="D45" s="9" t="s">
        <v>2727</v>
      </c>
      <c r="E45" s="9" t="s">
        <v>2728</v>
      </c>
      <c r="F45" s="9" t="s">
        <v>1712</v>
      </c>
      <c r="G45" s="33" t="s">
        <v>2755</v>
      </c>
      <c r="H45" s="1"/>
    </row>
    <row r="46" spans="1:8" x14ac:dyDescent="0.2">
      <c r="A46" s="160"/>
      <c r="B46" s="11">
        <v>42</v>
      </c>
      <c r="C46" s="12" t="s">
        <v>1713</v>
      </c>
      <c r="D46" s="34" t="s">
        <v>1714</v>
      </c>
      <c r="E46" s="8" t="s">
        <v>970</v>
      </c>
      <c r="F46" s="8" t="s">
        <v>1715</v>
      </c>
      <c r="G46" s="35" t="s">
        <v>1716</v>
      </c>
      <c r="H46" s="1"/>
    </row>
    <row r="47" spans="1:8" x14ac:dyDescent="0.2">
      <c r="A47" s="155" t="s">
        <v>138</v>
      </c>
      <c r="B47" s="14">
        <v>44.5</v>
      </c>
      <c r="C47" s="15" t="s">
        <v>2729</v>
      </c>
      <c r="D47" s="28" t="s">
        <v>2730</v>
      </c>
      <c r="E47" s="15" t="s">
        <v>2731</v>
      </c>
      <c r="F47" s="15" t="s">
        <v>1717</v>
      </c>
      <c r="G47" s="31" t="s">
        <v>2756</v>
      </c>
      <c r="H47" s="1"/>
    </row>
    <row r="48" spans="1:8" x14ac:dyDescent="0.2">
      <c r="A48" s="156"/>
      <c r="B48" s="18">
        <v>42.1</v>
      </c>
      <c r="C48" s="37" t="s">
        <v>1626</v>
      </c>
      <c r="D48" s="127" t="s">
        <v>1718</v>
      </c>
      <c r="E48" s="21" t="s">
        <v>1719</v>
      </c>
      <c r="F48" s="21" t="s">
        <v>1720</v>
      </c>
      <c r="G48" s="32" t="s">
        <v>1721</v>
      </c>
      <c r="H48" s="1"/>
    </row>
    <row r="49" spans="1:8" x14ac:dyDescent="0.2">
      <c r="A49" s="159" t="s">
        <v>145</v>
      </c>
      <c r="B49" s="7">
        <v>50.2</v>
      </c>
      <c r="C49" s="9" t="s">
        <v>2732</v>
      </c>
      <c r="D49" s="9" t="s">
        <v>2733</v>
      </c>
      <c r="E49" s="9" t="s">
        <v>1217</v>
      </c>
      <c r="F49" s="9" t="s">
        <v>1722</v>
      </c>
      <c r="G49" s="33" t="s">
        <v>2757</v>
      </c>
      <c r="H49" s="1"/>
    </row>
    <row r="50" spans="1:8" x14ac:dyDescent="0.2">
      <c r="A50" s="160"/>
      <c r="B50" s="11">
        <v>49.2</v>
      </c>
      <c r="C50" s="38" t="s">
        <v>1723</v>
      </c>
      <c r="D50" s="38" t="s">
        <v>1724</v>
      </c>
      <c r="E50" s="8" t="s">
        <v>1725</v>
      </c>
      <c r="F50" s="8" t="s">
        <v>1700</v>
      </c>
      <c r="G50" s="35" t="s">
        <v>1726</v>
      </c>
      <c r="H50" s="1"/>
    </row>
    <row r="51" spans="1:8" x14ac:dyDescent="0.2">
      <c r="A51" s="155" t="s">
        <v>151</v>
      </c>
      <c r="B51" s="14">
        <v>48.2</v>
      </c>
      <c r="C51" s="15" t="s">
        <v>2695</v>
      </c>
      <c r="D51" s="15" t="s">
        <v>2760</v>
      </c>
      <c r="E51" s="15" t="s">
        <v>2070</v>
      </c>
      <c r="F51" s="15" t="s">
        <v>1727</v>
      </c>
      <c r="G51" s="31" t="s">
        <v>2761</v>
      </c>
      <c r="H51" s="1"/>
    </row>
    <row r="52" spans="1:8" x14ac:dyDescent="0.2">
      <c r="A52" s="156"/>
      <c r="B52" s="18">
        <v>43.6</v>
      </c>
      <c r="C52" s="21" t="s">
        <v>1626</v>
      </c>
      <c r="D52" s="21" t="s">
        <v>1728</v>
      </c>
      <c r="E52" s="21" t="s">
        <v>798</v>
      </c>
      <c r="F52" s="21" t="s">
        <v>1729</v>
      </c>
      <c r="G52" s="32" t="s">
        <v>1730</v>
      </c>
      <c r="H52" s="1"/>
    </row>
    <row r="53" spans="1:8" x14ac:dyDescent="0.2">
      <c r="A53" s="159" t="s">
        <v>156</v>
      </c>
      <c r="B53" s="7">
        <v>50.3</v>
      </c>
      <c r="C53" s="9" t="s">
        <v>2762</v>
      </c>
      <c r="D53" s="9" t="s">
        <v>2763</v>
      </c>
      <c r="E53" s="9" t="s">
        <v>1293</v>
      </c>
      <c r="F53" s="9" t="s">
        <v>1731</v>
      </c>
      <c r="G53" s="10" t="s">
        <v>2764</v>
      </c>
      <c r="H53" s="1"/>
    </row>
    <row r="54" spans="1:8" x14ac:dyDescent="0.2">
      <c r="A54" s="160"/>
      <c r="B54" s="11">
        <v>59.6</v>
      </c>
      <c r="C54" s="8" t="s">
        <v>1732</v>
      </c>
      <c r="D54" s="8" t="s">
        <v>1733</v>
      </c>
      <c r="E54" s="8" t="s">
        <v>1230</v>
      </c>
      <c r="F54" s="35" t="s">
        <v>1734</v>
      </c>
      <c r="G54" s="35" t="s">
        <v>1735</v>
      </c>
      <c r="H54" s="1"/>
    </row>
    <row r="55" spans="1:8" x14ac:dyDescent="0.2">
      <c r="A55" s="155" t="s">
        <v>163</v>
      </c>
      <c r="B55" s="14">
        <v>54.3</v>
      </c>
      <c r="C55" s="15" t="s">
        <v>2734</v>
      </c>
      <c r="D55" s="125" t="s">
        <v>2707</v>
      </c>
      <c r="E55" s="15" t="s">
        <v>2735</v>
      </c>
      <c r="F55" s="15" t="s">
        <v>1736</v>
      </c>
      <c r="G55" s="28" t="s">
        <v>2758</v>
      </c>
      <c r="H55" s="1"/>
    </row>
    <row r="56" spans="1:8" x14ac:dyDescent="0.2">
      <c r="A56" s="156"/>
      <c r="B56" s="18">
        <v>50.4</v>
      </c>
      <c r="C56" s="21" t="s">
        <v>1737</v>
      </c>
      <c r="D56" s="21" t="s">
        <v>1738</v>
      </c>
      <c r="E56" s="21" t="s">
        <v>1231</v>
      </c>
      <c r="F56" s="21" t="s">
        <v>1739</v>
      </c>
      <c r="G56" s="25" t="s">
        <v>1740</v>
      </c>
      <c r="H56" s="1"/>
    </row>
    <row r="57" spans="1:8" x14ac:dyDescent="0.2">
      <c r="A57" s="159" t="s">
        <v>169</v>
      </c>
      <c r="B57" s="7">
        <v>50.3</v>
      </c>
      <c r="C57" s="9" t="s">
        <v>2685</v>
      </c>
      <c r="D57" s="9" t="s">
        <v>2736</v>
      </c>
      <c r="E57" s="9" t="s">
        <v>1853</v>
      </c>
      <c r="F57" s="9" t="s">
        <v>1741</v>
      </c>
      <c r="G57" s="10" t="s">
        <v>2759</v>
      </c>
      <c r="H57" s="1"/>
    </row>
    <row r="58" spans="1:8" x14ac:dyDescent="0.2">
      <c r="A58" s="160"/>
      <c r="B58" s="11">
        <v>47</v>
      </c>
      <c r="C58" s="8" t="s">
        <v>1742</v>
      </c>
      <c r="D58" s="8" t="s">
        <v>1677</v>
      </c>
      <c r="E58" s="8" t="s">
        <v>308</v>
      </c>
      <c r="F58" s="8" t="s">
        <v>1743</v>
      </c>
      <c r="G58" s="35" t="s">
        <v>1744</v>
      </c>
      <c r="H58" s="1"/>
    </row>
    <row r="59" spans="1:8" x14ac:dyDescent="0.2">
      <c r="A59" s="155" t="s">
        <v>176</v>
      </c>
      <c r="B59" s="14">
        <v>43.9</v>
      </c>
      <c r="C59" s="14" t="s">
        <v>2765</v>
      </c>
      <c r="D59" s="14" t="s">
        <v>2766</v>
      </c>
      <c r="E59" s="15" t="s">
        <v>2767</v>
      </c>
      <c r="F59" s="15" t="s">
        <v>1745</v>
      </c>
      <c r="G59" s="28" t="s">
        <v>2768</v>
      </c>
      <c r="H59" s="1"/>
    </row>
    <row r="60" spans="1:8" x14ac:dyDescent="0.2">
      <c r="A60" s="165"/>
      <c r="B60" s="39">
        <v>41.3</v>
      </c>
      <c r="C60" s="40" t="s">
        <v>1746</v>
      </c>
      <c r="D60" s="40" t="s">
        <v>1747</v>
      </c>
      <c r="E60" s="41" t="s">
        <v>595</v>
      </c>
      <c r="F60" s="37" t="s">
        <v>1748</v>
      </c>
      <c r="G60" s="42" t="s">
        <v>1749</v>
      </c>
      <c r="H60" s="1"/>
    </row>
  </sheetData>
  <mergeCells count="30">
    <mergeCell ref="A59:A60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35:A36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11:A12"/>
    <mergeCell ref="A1:H1"/>
    <mergeCell ref="A2:H2"/>
    <mergeCell ref="A5:A6"/>
    <mergeCell ref="A7:A8"/>
    <mergeCell ref="A9:A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topLeftCell="A5" zoomScale="70" zoomScaleNormal="70" workbookViewId="0">
      <selection activeCell="E26" sqref="E26"/>
    </sheetView>
  </sheetViews>
  <sheetFormatPr baseColWidth="10" defaultColWidth="8.83203125" defaultRowHeight="15" x14ac:dyDescent="0.2"/>
  <cols>
    <col min="1" max="1" width="19.5" bestFit="1" customWidth="1"/>
    <col min="2" max="2" width="10.1640625" customWidth="1"/>
    <col min="3" max="3" width="17.33203125" customWidth="1"/>
    <col min="4" max="4" width="18.5" customWidth="1"/>
    <col min="5" max="5" width="17.6640625" customWidth="1"/>
    <col min="6" max="6" width="16.5" customWidth="1"/>
    <col min="7" max="7" width="14.1640625" bestFit="1" customWidth="1"/>
  </cols>
  <sheetData>
    <row r="1" spans="1:8" x14ac:dyDescent="0.2">
      <c r="A1" s="157" t="s">
        <v>0</v>
      </c>
      <c r="B1" s="157"/>
      <c r="C1" s="157"/>
      <c r="D1" s="157"/>
      <c r="E1" s="157"/>
      <c r="F1" s="157"/>
      <c r="G1" s="157"/>
      <c r="H1" s="157"/>
    </row>
    <row r="2" spans="1:8" x14ac:dyDescent="0.2">
      <c r="A2" s="158" t="s">
        <v>1793</v>
      </c>
      <c r="B2" s="158"/>
      <c r="C2" s="158"/>
      <c r="D2" s="158"/>
      <c r="E2" s="158"/>
      <c r="F2" s="158"/>
      <c r="G2" s="158"/>
      <c r="H2" s="158"/>
    </row>
    <row r="3" spans="1:8" x14ac:dyDescent="0.2">
      <c r="A3" s="2"/>
      <c r="B3" s="3"/>
      <c r="C3" s="3"/>
      <c r="D3" s="3"/>
      <c r="E3" s="3"/>
      <c r="F3" s="3"/>
      <c r="G3" s="3"/>
      <c r="H3" s="3"/>
    </row>
    <row r="4" spans="1:8" ht="29" x14ac:dyDescent="0.2">
      <c r="A4" s="5"/>
      <c r="B4" s="6" t="s">
        <v>192</v>
      </c>
      <c r="C4" s="6" t="s">
        <v>193</v>
      </c>
      <c r="D4" s="6" t="s">
        <v>194</v>
      </c>
      <c r="E4" s="6" t="s">
        <v>4</v>
      </c>
      <c r="F4" s="44" t="s">
        <v>195</v>
      </c>
      <c r="G4" s="6" t="s">
        <v>6</v>
      </c>
      <c r="H4" s="1"/>
    </row>
    <row r="5" spans="1:8" x14ac:dyDescent="0.2">
      <c r="A5" s="168" t="s">
        <v>7</v>
      </c>
      <c r="B5" s="152">
        <v>62.5</v>
      </c>
      <c r="C5" s="45" t="s">
        <v>1826</v>
      </c>
      <c r="D5" s="153" t="s">
        <v>1809</v>
      </c>
      <c r="E5" s="46" t="s">
        <v>1792</v>
      </c>
      <c r="F5" s="45" t="s">
        <v>196</v>
      </c>
      <c r="G5" s="47" t="s">
        <v>1827</v>
      </c>
      <c r="H5" s="1"/>
    </row>
    <row r="6" spans="1:8" x14ac:dyDescent="0.2">
      <c r="A6" s="169"/>
      <c r="B6" s="153">
        <v>47.3</v>
      </c>
      <c r="C6" s="48" t="s">
        <v>197</v>
      </c>
      <c r="D6" s="49" t="s">
        <v>198</v>
      </c>
      <c r="E6" s="45" t="s">
        <v>199</v>
      </c>
      <c r="F6" s="45" t="s">
        <v>200</v>
      </c>
      <c r="G6" s="50" t="s">
        <v>201</v>
      </c>
      <c r="H6" s="1"/>
    </row>
    <row r="7" spans="1:8" x14ac:dyDescent="0.2">
      <c r="A7" s="166" t="s">
        <v>14</v>
      </c>
      <c r="B7" s="150" t="s">
        <v>50</v>
      </c>
      <c r="C7" s="51" t="s">
        <v>50</v>
      </c>
      <c r="D7" s="51" t="s">
        <v>50</v>
      </c>
      <c r="E7" s="51" t="s">
        <v>50</v>
      </c>
      <c r="F7" s="51" t="s">
        <v>202</v>
      </c>
      <c r="G7" s="52" t="s">
        <v>50</v>
      </c>
      <c r="H7" s="1"/>
    </row>
    <row r="8" spans="1:8" x14ac:dyDescent="0.2">
      <c r="A8" s="170"/>
      <c r="B8" s="154">
        <v>49.9</v>
      </c>
      <c r="C8" s="53" t="s">
        <v>203</v>
      </c>
      <c r="D8" s="53" t="s">
        <v>204</v>
      </c>
      <c r="E8" s="54" t="s">
        <v>205</v>
      </c>
      <c r="F8" s="54" t="s">
        <v>206</v>
      </c>
      <c r="G8" s="55" t="s">
        <v>207</v>
      </c>
      <c r="H8" s="1"/>
    </row>
    <row r="9" spans="1:8" x14ac:dyDescent="0.2">
      <c r="A9" s="168" t="s">
        <v>21</v>
      </c>
      <c r="B9" s="152">
        <v>62</v>
      </c>
      <c r="C9" s="46" t="s">
        <v>1820</v>
      </c>
      <c r="D9" s="152" t="s">
        <v>1821</v>
      </c>
      <c r="E9" s="46" t="s">
        <v>1822</v>
      </c>
      <c r="F9" s="46" t="s">
        <v>209</v>
      </c>
      <c r="G9" s="47" t="s">
        <v>1823</v>
      </c>
      <c r="H9" s="1"/>
    </row>
    <row r="10" spans="1:8" x14ac:dyDescent="0.2">
      <c r="A10" s="169"/>
      <c r="B10" s="153">
        <v>46.8</v>
      </c>
      <c r="C10" s="48" t="s">
        <v>210</v>
      </c>
      <c r="D10" s="49" t="s">
        <v>211</v>
      </c>
      <c r="E10" s="45" t="s">
        <v>212</v>
      </c>
      <c r="F10" s="45" t="s">
        <v>213</v>
      </c>
      <c r="G10" s="50" t="s">
        <v>214</v>
      </c>
      <c r="H10" s="1"/>
    </row>
    <row r="11" spans="1:8" x14ac:dyDescent="0.2">
      <c r="A11" s="166" t="s">
        <v>28</v>
      </c>
      <c r="B11" s="14">
        <v>52.2</v>
      </c>
      <c r="C11" s="15" t="s">
        <v>1851</v>
      </c>
      <c r="D11" s="16" t="s">
        <v>1852</v>
      </c>
      <c r="E11" s="15" t="s">
        <v>1853</v>
      </c>
      <c r="F11" s="15" t="s">
        <v>29</v>
      </c>
      <c r="G11" s="17" t="s">
        <v>1854</v>
      </c>
      <c r="H11" s="1"/>
    </row>
    <row r="12" spans="1:8" x14ac:dyDescent="0.2">
      <c r="A12" s="170"/>
      <c r="B12" s="154">
        <v>51</v>
      </c>
      <c r="C12" s="54" t="s">
        <v>215</v>
      </c>
      <c r="D12" s="54" t="s">
        <v>216</v>
      </c>
      <c r="E12" s="54" t="s">
        <v>217</v>
      </c>
      <c r="F12" s="54" t="s">
        <v>218</v>
      </c>
      <c r="G12" s="57" t="s">
        <v>219</v>
      </c>
      <c r="H12" s="1"/>
    </row>
    <row r="13" spans="1:8" x14ac:dyDescent="0.2">
      <c r="A13" s="168" t="s">
        <v>35</v>
      </c>
      <c r="B13" s="152">
        <v>51.4</v>
      </c>
      <c r="C13" s="58" t="s">
        <v>1876</v>
      </c>
      <c r="D13" s="46" t="s">
        <v>1877</v>
      </c>
      <c r="E13" s="46" t="s">
        <v>356</v>
      </c>
      <c r="F13" s="46" t="s">
        <v>220</v>
      </c>
      <c r="G13" s="47" t="s">
        <v>1878</v>
      </c>
      <c r="H13" s="1"/>
    </row>
    <row r="14" spans="1:8" x14ac:dyDescent="0.2">
      <c r="A14" s="169"/>
      <c r="B14" s="153">
        <v>46.5</v>
      </c>
      <c r="C14" s="48" t="s">
        <v>221</v>
      </c>
      <c r="D14" s="48" t="s">
        <v>222</v>
      </c>
      <c r="E14" s="45" t="s">
        <v>223</v>
      </c>
      <c r="F14" s="45" t="s">
        <v>224</v>
      </c>
      <c r="G14" s="59" t="s">
        <v>225</v>
      </c>
      <c r="H14" s="1"/>
    </row>
    <row r="15" spans="1:8" x14ac:dyDescent="0.2">
      <c r="A15" s="166" t="s">
        <v>42</v>
      </c>
      <c r="B15" s="14">
        <v>64.8</v>
      </c>
      <c r="C15" s="15" t="s">
        <v>1828</v>
      </c>
      <c r="D15" s="16" t="s">
        <v>1829</v>
      </c>
      <c r="E15" s="15" t="s">
        <v>1830</v>
      </c>
      <c r="F15" s="15" t="s">
        <v>43</v>
      </c>
      <c r="G15" s="28" t="s">
        <v>1831</v>
      </c>
      <c r="H15" s="1"/>
    </row>
    <row r="16" spans="1:8" x14ac:dyDescent="0.2">
      <c r="A16" s="170"/>
      <c r="B16" s="154">
        <v>46.6</v>
      </c>
      <c r="C16" s="54" t="s">
        <v>226</v>
      </c>
      <c r="D16" s="54" t="s">
        <v>227</v>
      </c>
      <c r="E16" s="54" t="s">
        <v>104</v>
      </c>
      <c r="F16" s="54" t="s">
        <v>228</v>
      </c>
      <c r="G16" s="57" t="s">
        <v>229</v>
      </c>
      <c r="H16" s="1"/>
    </row>
    <row r="17" spans="1:8" x14ac:dyDescent="0.2">
      <c r="A17" s="168" t="s">
        <v>49</v>
      </c>
      <c r="B17" s="7">
        <v>44</v>
      </c>
      <c r="C17" s="9" t="s">
        <v>1855</v>
      </c>
      <c r="D17" s="9" t="s">
        <v>1856</v>
      </c>
      <c r="E17" s="9" t="s">
        <v>479</v>
      </c>
      <c r="F17" s="9" t="s">
        <v>50</v>
      </c>
      <c r="G17" s="10" t="s">
        <v>1857</v>
      </c>
      <c r="H17" s="1"/>
    </row>
    <row r="18" spans="1:8" x14ac:dyDescent="0.2">
      <c r="A18" s="169"/>
      <c r="B18" s="153" t="s">
        <v>50</v>
      </c>
      <c r="C18" s="45" t="s">
        <v>50</v>
      </c>
      <c r="D18" s="45" t="s">
        <v>50</v>
      </c>
      <c r="E18" s="45" t="s">
        <v>50</v>
      </c>
      <c r="F18" s="45" t="s">
        <v>50</v>
      </c>
      <c r="G18" s="59" t="s">
        <v>50</v>
      </c>
      <c r="H18" s="1"/>
    </row>
    <row r="19" spans="1:8" x14ac:dyDescent="0.2">
      <c r="A19" s="166" t="s">
        <v>51</v>
      </c>
      <c r="B19" s="14">
        <v>57.6</v>
      </c>
      <c r="C19" s="15" t="s">
        <v>1801</v>
      </c>
      <c r="D19" s="15" t="s">
        <v>1802</v>
      </c>
      <c r="E19" s="15" t="s">
        <v>1803</v>
      </c>
      <c r="F19" s="15" t="s">
        <v>50</v>
      </c>
      <c r="G19" s="28" t="s">
        <v>1804</v>
      </c>
      <c r="H19" s="1"/>
    </row>
    <row r="20" spans="1:8" x14ac:dyDescent="0.2">
      <c r="A20" s="170"/>
      <c r="B20" s="154" t="s">
        <v>50</v>
      </c>
      <c r="C20" s="54" t="s">
        <v>50</v>
      </c>
      <c r="D20" s="54" t="s">
        <v>50</v>
      </c>
      <c r="E20" s="54" t="s">
        <v>50</v>
      </c>
      <c r="F20" s="54" t="s">
        <v>50</v>
      </c>
      <c r="G20" s="55" t="s">
        <v>50</v>
      </c>
      <c r="H20" s="1"/>
    </row>
    <row r="21" spans="1:8" x14ac:dyDescent="0.2">
      <c r="A21" s="168" t="s">
        <v>52</v>
      </c>
      <c r="B21" s="152">
        <v>43.9</v>
      </c>
      <c r="C21" s="46" t="s">
        <v>1794</v>
      </c>
      <c r="D21" s="46" t="s">
        <v>1870</v>
      </c>
      <c r="E21" s="46" t="s">
        <v>1871</v>
      </c>
      <c r="F21" s="46" t="s">
        <v>230</v>
      </c>
      <c r="G21" s="47" t="s">
        <v>1872</v>
      </c>
      <c r="H21" s="1"/>
    </row>
    <row r="22" spans="1:8" x14ac:dyDescent="0.2">
      <c r="A22" s="169"/>
      <c r="B22" s="49">
        <v>44.2</v>
      </c>
      <c r="C22" s="45" t="s">
        <v>231</v>
      </c>
      <c r="D22" s="60" t="s">
        <v>232</v>
      </c>
      <c r="E22" s="45" t="s">
        <v>233</v>
      </c>
      <c r="F22" s="45" t="s">
        <v>234</v>
      </c>
      <c r="G22" s="59" t="s">
        <v>235</v>
      </c>
      <c r="H22" s="1"/>
    </row>
    <row r="23" spans="1:8" x14ac:dyDescent="0.2">
      <c r="A23" s="166" t="s">
        <v>59</v>
      </c>
      <c r="B23" s="154">
        <v>65.8</v>
      </c>
      <c r="C23" s="51" t="s">
        <v>1873</v>
      </c>
      <c r="D23" s="51" t="s">
        <v>1874</v>
      </c>
      <c r="E23" s="51" t="s">
        <v>1780</v>
      </c>
      <c r="F23" s="51" t="s">
        <v>236</v>
      </c>
      <c r="G23" s="56" t="s">
        <v>1875</v>
      </c>
      <c r="H23" s="1"/>
    </row>
    <row r="24" spans="1:8" x14ac:dyDescent="0.2">
      <c r="A24" s="170"/>
      <c r="B24" s="154">
        <v>53.5</v>
      </c>
      <c r="C24" s="54" t="s">
        <v>237</v>
      </c>
      <c r="D24" s="54" t="s">
        <v>238</v>
      </c>
      <c r="E24" s="54" t="s">
        <v>199</v>
      </c>
      <c r="F24" s="54" t="s">
        <v>239</v>
      </c>
      <c r="G24" s="55" t="s">
        <v>240</v>
      </c>
      <c r="H24" s="1"/>
    </row>
    <row r="25" spans="1:8" x14ac:dyDescent="0.2">
      <c r="A25" s="168" t="s">
        <v>66</v>
      </c>
      <c r="B25" s="7">
        <v>64.400000000000006</v>
      </c>
      <c r="C25" s="9" t="s">
        <v>1816</v>
      </c>
      <c r="D25" s="26" t="s">
        <v>1817</v>
      </c>
      <c r="E25" s="9" t="s">
        <v>1818</v>
      </c>
      <c r="F25" s="9" t="s">
        <v>67</v>
      </c>
      <c r="G25" s="10" t="s">
        <v>1819</v>
      </c>
      <c r="H25" s="1"/>
    </row>
    <row r="26" spans="1:8" x14ac:dyDescent="0.2">
      <c r="A26" s="169"/>
      <c r="B26" s="49">
        <v>53.1</v>
      </c>
      <c r="C26" s="45" t="s">
        <v>241</v>
      </c>
      <c r="D26" s="45" t="s">
        <v>242</v>
      </c>
      <c r="E26" s="45" t="s">
        <v>243</v>
      </c>
      <c r="F26" s="45" t="s">
        <v>244</v>
      </c>
      <c r="G26" s="59" t="s">
        <v>245</v>
      </c>
      <c r="H26" s="1"/>
    </row>
    <row r="27" spans="1:8" x14ac:dyDescent="0.2">
      <c r="A27" s="166" t="s">
        <v>73</v>
      </c>
      <c r="B27" s="14">
        <v>61.9</v>
      </c>
      <c r="C27" s="15" t="s">
        <v>1832</v>
      </c>
      <c r="D27" s="16" t="s">
        <v>1821</v>
      </c>
      <c r="E27" s="15" t="s">
        <v>1834</v>
      </c>
      <c r="F27" s="15" t="s">
        <v>74</v>
      </c>
      <c r="G27" s="31" t="s">
        <v>1833</v>
      </c>
      <c r="H27" s="1"/>
    </row>
    <row r="28" spans="1:8" x14ac:dyDescent="0.2">
      <c r="A28" s="170"/>
      <c r="B28" s="154">
        <v>44.1</v>
      </c>
      <c r="C28" s="54" t="s">
        <v>246</v>
      </c>
      <c r="D28" s="54" t="s">
        <v>247</v>
      </c>
      <c r="E28" s="54" t="s">
        <v>248</v>
      </c>
      <c r="F28" s="54" t="s">
        <v>249</v>
      </c>
      <c r="G28" s="62" t="s">
        <v>250</v>
      </c>
      <c r="H28" s="1"/>
    </row>
    <row r="29" spans="1:8" x14ac:dyDescent="0.2">
      <c r="A29" s="168" t="s">
        <v>80</v>
      </c>
      <c r="B29" s="152">
        <v>61.7</v>
      </c>
      <c r="C29" s="46" t="s">
        <v>1835</v>
      </c>
      <c r="D29" s="46" t="s">
        <v>1836</v>
      </c>
      <c r="E29" s="46" t="s">
        <v>520</v>
      </c>
      <c r="F29" s="46" t="s">
        <v>251</v>
      </c>
      <c r="G29" s="63" t="s">
        <v>1837</v>
      </c>
      <c r="H29" s="1"/>
    </row>
    <row r="30" spans="1:8" x14ac:dyDescent="0.2">
      <c r="A30" s="169"/>
      <c r="B30" s="153">
        <v>47.2</v>
      </c>
      <c r="C30" s="48" t="s">
        <v>252</v>
      </c>
      <c r="D30" s="48" t="s">
        <v>253</v>
      </c>
      <c r="E30" s="45" t="s">
        <v>111</v>
      </c>
      <c r="F30" s="45" t="s">
        <v>254</v>
      </c>
      <c r="G30" s="64" t="s">
        <v>255</v>
      </c>
      <c r="H30" s="1"/>
    </row>
    <row r="31" spans="1:8" x14ac:dyDescent="0.2">
      <c r="A31" s="166" t="s">
        <v>87</v>
      </c>
      <c r="B31" s="150">
        <v>61.3</v>
      </c>
      <c r="C31" s="51" t="s">
        <v>1838</v>
      </c>
      <c r="D31" s="51" t="s">
        <v>1839</v>
      </c>
      <c r="E31" s="51" t="s">
        <v>1767</v>
      </c>
      <c r="F31" s="51" t="s">
        <v>256</v>
      </c>
      <c r="G31" s="61" t="s">
        <v>1840</v>
      </c>
      <c r="H31" s="1"/>
    </row>
    <row r="32" spans="1:8" x14ac:dyDescent="0.2">
      <c r="A32" s="170"/>
      <c r="B32" s="154">
        <v>50</v>
      </c>
      <c r="C32" s="54" t="s">
        <v>215</v>
      </c>
      <c r="D32" s="54" t="s">
        <v>257</v>
      </c>
      <c r="E32" s="54" t="s">
        <v>208</v>
      </c>
      <c r="F32" s="54" t="s">
        <v>258</v>
      </c>
      <c r="G32" s="62" t="s">
        <v>259</v>
      </c>
      <c r="H32" s="1"/>
    </row>
    <row r="33" spans="1:8" x14ac:dyDescent="0.2">
      <c r="A33" s="168" t="s">
        <v>94</v>
      </c>
      <c r="B33" s="152" t="s">
        <v>50</v>
      </c>
      <c r="C33" s="46" t="s">
        <v>50</v>
      </c>
      <c r="D33" s="46" t="s">
        <v>50</v>
      </c>
      <c r="E33" s="46" t="s">
        <v>50</v>
      </c>
      <c r="F33" s="46" t="s">
        <v>260</v>
      </c>
      <c r="G33" s="63" t="s">
        <v>50</v>
      </c>
      <c r="H33" s="1"/>
    </row>
    <row r="34" spans="1:8" x14ac:dyDescent="0.2">
      <c r="A34" s="169"/>
      <c r="B34" s="153">
        <v>43.5</v>
      </c>
      <c r="C34" s="45" t="s">
        <v>246</v>
      </c>
      <c r="D34" s="60" t="s">
        <v>261</v>
      </c>
      <c r="E34" s="45" t="s">
        <v>262</v>
      </c>
      <c r="F34" s="45" t="s">
        <v>263</v>
      </c>
      <c r="G34" s="64" t="s">
        <v>264</v>
      </c>
      <c r="H34" s="1"/>
    </row>
    <row r="35" spans="1:8" x14ac:dyDescent="0.2">
      <c r="A35" s="166" t="s">
        <v>101</v>
      </c>
      <c r="B35" s="150">
        <v>52.9</v>
      </c>
      <c r="C35" s="51" t="s">
        <v>1858</v>
      </c>
      <c r="D35" s="51" t="s">
        <v>1859</v>
      </c>
      <c r="E35" s="51" t="s">
        <v>1860</v>
      </c>
      <c r="F35" s="51" t="s">
        <v>265</v>
      </c>
      <c r="G35" s="61" t="s">
        <v>1861</v>
      </c>
      <c r="H35" s="1"/>
    </row>
    <row r="36" spans="1:8" x14ac:dyDescent="0.2">
      <c r="A36" s="170"/>
      <c r="B36" s="154">
        <v>49.4</v>
      </c>
      <c r="C36" s="54" t="s">
        <v>266</v>
      </c>
      <c r="D36" s="54" t="s">
        <v>267</v>
      </c>
      <c r="E36" s="54" t="s">
        <v>268</v>
      </c>
      <c r="F36" s="54" t="s">
        <v>269</v>
      </c>
      <c r="G36" s="62" t="s">
        <v>270</v>
      </c>
      <c r="H36" s="1"/>
    </row>
    <row r="37" spans="1:8" x14ac:dyDescent="0.2">
      <c r="A37" s="168" t="s">
        <v>107</v>
      </c>
      <c r="B37" s="152">
        <v>57.5</v>
      </c>
      <c r="C37" s="46" t="s">
        <v>1794</v>
      </c>
      <c r="D37" s="46" t="s">
        <v>1795</v>
      </c>
      <c r="E37" s="46" t="s">
        <v>1796</v>
      </c>
      <c r="F37" s="46" t="s">
        <v>271</v>
      </c>
      <c r="G37" s="46" t="s">
        <v>1797</v>
      </c>
      <c r="H37" s="1"/>
    </row>
    <row r="38" spans="1:8" x14ac:dyDescent="0.2">
      <c r="A38" s="169"/>
      <c r="B38" s="153">
        <v>43.8</v>
      </c>
      <c r="C38" s="48" t="s">
        <v>272</v>
      </c>
      <c r="D38" s="48" t="s">
        <v>273</v>
      </c>
      <c r="E38" s="45" t="s">
        <v>274</v>
      </c>
      <c r="F38" s="45" t="s">
        <v>275</v>
      </c>
      <c r="G38" s="64" t="s">
        <v>276</v>
      </c>
      <c r="H38" s="1"/>
    </row>
    <row r="39" spans="1:8" x14ac:dyDescent="0.2">
      <c r="A39" s="166" t="s">
        <v>114</v>
      </c>
      <c r="B39" s="150">
        <v>66.099999999999994</v>
      </c>
      <c r="C39" s="51" t="s">
        <v>1812</v>
      </c>
      <c r="D39" s="51" t="s">
        <v>1813</v>
      </c>
      <c r="E39" s="51" t="s">
        <v>1814</v>
      </c>
      <c r="F39" s="51" t="s">
        <v>277</v>
      </c>
      <c r="G39" s="61" t="s">
        <v>1815</v>
      </c>
      <c r="H39" s="1"/>
    </row>
    <row r="40" spans="1:8" x14ac:dyDescent="0.2">
      <c r="A40" s="170"/>
      <c r="B40" s="154">
        <v>53.5</v>
      </c>
      <c r="C40" s="54" t="s">
        <v>278</v>
      </c>
      <c r="D40" s="54" t="s">
        <v>279</v>
      </c>
      <c r="E40" s="54" t="s">
        <v>280</v>
      </c>
      <c r="F40" s="54" t="s">
        <v>281</v>
      </c>
      <c r="G40" s="62" t="s">
        <v>282</v>
      </c>
      <c r="H40" s="1"/>
    </row>
    <row r="41" spans="1:8" x14ac:dyDescent="0.2">
      <c r="A41" s="168" t="s">
        <v>120</v>
      </c>
      <c r="B41" s="152">
        <v>66.2</v>
      </c>
      <c r="C41" s="46" t="s">
        <v>1824</v>
      </c>
      <c r="D41" s="46" t="s">
        <v>1813</v>
      </c>
      <c r="E41" s="46" t="s">
        <v>1768</v>
      </c>
      <c r="F41" s="46" t="s">
        <v>283</v>
      </c>
      <c r="G41" s="63" t="s">
        <v>1825</v>
      </c>
      <c r="H41" s="1"/>
    </row>
    <row r="42" spans="1:8" x14ac:dyDescent="0.2">
      <c r="A42" s="169"/>
      <c r="B42" s="153">
        <v>50.5</v>
      </c>
      <c r="C42" s="48" t="s">
        <v>221</v>
      </c>
      <c r="D42" s="48" t="s">
        <v>284</v>
      </c>
      <c r="E42" s="45" t="s">
        <v>25</v>
      </c>
      <c r="F42" s="45" t="s">
        <v>285</v>
      </c>
      <c r="G42" s="64" t="s">
        <v>286</v>
      </c>
      <c r="H42" s="1"/>
    </row>
    <row r="43" spans="1:8" x14ac:dyDescent="0.2">
      <c r="A43" s="166" t="s">
        <v>126</v>
      </c>
      <c r="B43" s="150">
        <v>58.4</v>
      </c>
      <c r="C43" s="51" t="s">
        <v>1798</v>
      </c>
      <c r="D43" s="51" t="s">
        <v>1799</v>
      </c>
      <c r="E43" s="51">
        <v>7.59</v>
      </c>
      <c r="F43" s="51" t="s">
        <v>287</v>
      </c>
      <c r="G43" s="51" t="s">
        <v>1800</v>
      </c>
      <c r="H43" s="1"/>
    </row>
    <row r="44" spans="1:8" x14ac:dyDescent="0.2">
      <c r="A44" s="170"/>
      <c r="B44" s="154">
        <v>44.6</v>
      </c>
      <c r="C44" s="54" t="s">
        <v>288</v>
      </c>
      <c r="D44" s="65" t="s">
        <v>289</v>
      </c>
      <c r="E44" s="54" t="s">
        <v>290</v>
      </c>
      <c r="F44" s="54" t="s">
        <v>291</v>
      </c>
      <c r="G44" s="62" t="s">
        <v>292</v>
      </c>
      <c r="H44" s="1"/>
    </row>
    <row r="45" spans="1:8" x14ac:dyDescent="0.2">
      <c r="A45" s="168" t="s">
        <v>132</v>
      </c>
      <c r="B45" s="152">
        <v>55.5</v>
      </c>
      <c r="C45" s="46" t="s">
        <v>1805</v>
      </c>
      <c r="D45" s="46" t="s">
        <v>1806</v>
      </c>
      <c r="E45" s="130" t="s">
        <v>993</v>
      </c>
      <c r="F45" s="46" t="s">
        <v>294</v>
      </c>
      <c r="G45" s="131" t="s">
        <v>1807</v>
      </c>
      <c r="H45" s="1"/>
    </row>
    <row r="46" spans="1:8" x14ac:dyDescent="0.2">
      <c r="A46" s="169"/>
      <c r="B46" s="153">
        <v>42.5</v>
      </c>
      <c r="C46" s="48" t="s">
        <v>295</v>
      </c>
      <c r="D46" s="66" t="s">
        <v>296</v>
      </c>
      <c r="E46" s="45" t="s">
        <v>297</v>
      </c>
      <c r="F46" s="45" t="s">
        <v>298</v>
      </c>
      <c r="G46" s="64" t="s">
        <v>299</v>
      </c>
      <c r="H46" s="1"/>
    </row>
    <row r="47" spans="1:8" x14ac:dyDescent="0.2">
      <c r="A47" s="166" t="s">
        <v>138</v>
      </c>
      <c r="B47" s="132">
        <v>58.6</v>
      </c>
      <c r="C47" s="133" t="s">
        <v>1808</v>
      </c>
      <c r="D47" s="134" t="s">
        <v>1809</v>
      </c>
      <c r="E47" s="133" t="s">
        <v>1810</v>
      </c>
      <c r="F47" s="133" t="s">
        <v>300</v>
      </c>
      <c r="G47" s="135" t="s">
        <v>1811</v>
      </c>
      <c r="H47" s="1"/>
    </row>
    <row r="48" spans="1:8" x14ac:dyDescent="0.2">
      <c r="A48" s="170"/>
      <c r="B48" s="154">
        <v>43</v>
      </c>
      <c r="C48" s="67" t="s">
        <v>301</v>
      </c>
      <c r="D48" s="68" t="s">
        <v>302</v>
      </c>
      <c r="E48" s="54" t="s">
        <v>293</v>
      </c>
      <c r="F48" s="54" t="s">
        <v>303</v>
      </c>
      <c r="G48" s="62" t="s">
        <v>304</v>
      </c>
      <c r="H48" s="1"/>
    </row>
    <row r="49" spans="1:8" x14ac:dyDescent="0.2">
      <c r="A49" s="168" t="s">
        <v>145</v>
      </c>
      <c r="B49" s="152">
        <v>64.7</v>
      </c>
      <c r="C49" s="46" t="s">
        <v>1841</v>
      </c>
      <c r="D49" s="46" t="s">
        <v>1842</v>
      </c>
      <c r="E49" s="46" t="s">
        <v>1843</v>
      </c>
      <c r="F49" s="46" t="s">
        <v>305</v>
      </c>
      <c r="G49" s="63" t="s">
        <v>1844</v>
      </c>
      <c r="H49" s="1"/>
    </row>
    <row r="50" spans="1:8" x14ac:dyDescent="0.2">
      <c r="A50" s="169"/>
      <c r="B50" s="153">
        <v>50.5</v>
      </c>
      <c r="C50" s="69" t="s">
        <v>306</v>
      </c>
      <c r="D50" s="69" t="s">
        <v>307</v>
      </c>
      <c r="E50" s="45" t="s">
        <v>308</v>
      </c>
      <c r="F50" s="45" t="s">
        <v>309</v>
      </c>
      <c r="G50" s="64" t="s">
        <v>310</v>
      </c>
      <c r="H50" s="1"/>
    </row>
    <row r="51" spans="1:8" x14ac:dyDescent="0.2">
      <c r="A51" s="166" t="s">
        <v>151</v>
      </c>
      <c r="B51" s="150">
        <v>60.8</v>
      </c>
      <c r="C51" s="51" t="s">
        <v>1826</v>
      </c>
      <c r="D51" s="51" t="s">
        <v>1845</v>
      </c>
      <c r="E51" s="51" t="s">
        <v>1846</v>
      </c>
      <c r="F51" s="51" t="s">
        <v>315</v>
      </c>
      <c r="G51" s="61" t="s">
        <v>1847</v>
      </c>
      <c r="H51" s="1"/>
    </row>
    <row r="52" spans="1:8" x14ac:dyDescent="0.2">
      <c r="A52" s="170"/>
      <c r="B52" s="154">
        <v>44.9</v>
      </c>
      <c r="C52" s="54" t="s">
        <v>311</v>
      </c>
      <c r="D52" s="54" t="s">
        <v>312</v>
      </c>
      <c r="E52" s="54" t="s">
        <v>166</v>
      </c>
      <c r="F52" s="54" t="s">
        <v>313</v>
      </c>
      <c r="G52" s="62" t="s">
        <v>314</v>
      </c>
      <c r="H52" s="1"/>
    </row>
    <row r="53" spans="1:8" x14ac:dyDescent="0.2">
      <c r="A53" s="168" t="s">
        <v>156</v>
      </c>
      <c r="B53" s="152">
        <v>50.2</v>
      </c>
      <c r="C53" s="46" t="s">
        <v>1835</v>
      </c>
      <c r="D53" s="46" t="s">
        <v>1836</v>
      </c>
      <c r="E53" s="46" t="s">
        <v>412</v>
      </c>
      <c r="F53" s="46" t="s">
        <v>315</v>
      </c>
      <c r="G53" s="47" t="s">
        <v>1862</v>
      </c>
      <c r="H53" s="1"/>
    </row>
    <row r="54" spans="1:8" x14ac:dyDescent="0.2">
      <c r="A54" s="169"/>
      <c r="B54" s="153">
        <v>49.9</v>
      </c>
      <c r="C54" s="45" t="s">
        <v>316</v>
      </c>
      <c r="D54" s="60" t="s">
        <v>317</v>
      </c>
      <c r="E54" s="45" t="s">
        <v>318</v>
      </c>
      <c r="F54" s="64" t="s">
        <v>319</v>
      </c>
      <c r="G54" s="64" t="s">
        <v>320</v>
      </c>
      <c r="H54" s="1"/>
    </row>
    <row r="55" spans="1:8" x14ac:dyDescent="0.2">
      <c r="A55" s="166" t="s">
        <v>163</v>
      </c>
      <c r="B55" s="150">
        <v>52.2</v>
      </c>
      <c r="C55" s="51" t="s">
        <v>1863</v>
      </c>
      <c r="D55" s="51" t="s">
        <v>1864</v>
      </c>
      <c r="E55" s="51" t="s">
        <v>695</v>
      </c>
      <c r="F55" s="51" t="s">
        <v>321</v>
      </c>
      <c r="G55" s="56" t="s">
        <v>1865</v>
      </c>
      <c r="H55" s="1"/>
    </row>
    <row r="56" spans="1:8" x14ac:dyDescent="0.2">
      <c r="A56" s="170"/>
      <c r="B56" s="154">
        <v>50.3</v>
      </c>
      <c r="C56" s="54" t="s">
        <v>322</v>
      </c>
      <c r="D56" s="54" t="s">
        <v>323</v>
      </c>
      <c r="E56" s="54" t="s">
        <v>324</v>
      </c>
      <c r="F56" s="54" t="s">
        <v>325</v>
      </c>
      <c r="G56" s="57" t="s">
        <v>326</v>
      </c>
      <c r="H56" s="1"/>
    </row>
    <row r="57" spans="1:8" x14ac:dyDescent="0.2">
      <c r="A57" s="168" t="s">
        <v>169</v>
      </c>
      <c r="B57" s="152">
        <v>63.4</v>
      </c>
      <c r="C57" s="46" t="s">
        <v>1848</v>
      </c>
      <c r="D57" s="46" t="s">
        <v>1849</v>
      </c>
      <c r="E57" s="46" t="s">
        <v>499</v>
      </c>
      <c r="F57" s="46" t="s">
        <v>1761</v>
      </c>
      <c r="G57" s="47" t="s">
        <v>1850</v>
      </c>
      <c r="H57" s="1"/>
    </row>
    <row r="58" spans="1:8" x14ac:dyDescent="0.2">
      <c r="A58" s="169"/>
      <c r="B58" s="153">
        <v>49.8</v>
      </c>
      <c r="C58" s="45" t="s">
        <v>327</v>
      </c>
      <c r="D58" s="45" t="s">
        <v>328</v>
      </c>
      <c r="E58" s="45" t="s">
        <v>329</v>
      </c>
      <c r="F58" s="45" t="s">
        <v>330</v>
      </c>
      <c r="G58" s="64" t="s">
        <v>331</v>
      </c>
      <c r="H58" s="1"/>
    </row>
    <row r="59" spans="1:8" x14ac:dyDescent="0.2">
      <c r="A59" s="166" t="s">
        <v>176</v>
      </c>
      <c r="B59" s="150">
        <v>44.2</v>
      </c>
      <c r="C59" s="150" t="s">
        <v>1866</v>
      </c>
      <c r="D59" s="150" t="s">
        <v>1867</v>
      </c>
      <c r="E59" s="51" t="s">
        <v>1868</v>
      </c>
      <c r="F59" s="51" t="s">
        <v>332</v>
      </c>
      <c r="G59" s="56" t="s">
        <v>1869</v>
      </c>
      <c r="H59" s="1"/>
    </row>
    <row r="60" spans="1:8" x14ac:dyDescent="0.2">
      <c r="A60" s="167"/>
      <c r="B60" s="151">
        <v>40.6</v>
      </c>
      <c r="C60" s="70" t="s">
        <v>333</v>
      </c>
      <c r="D60" s="70" t="s">
        <v>334</v>
      </c>
      <c r="E60" s="71" t="s">
        <v>335</v>
      </c>
      <c r="F60" s="67" t="s">
        <v>336</v>
      </c>
      <c r="G60" s="72" t="s">
        <v>337</v>
      </c>
      <c r="H60" s="1"/>
    </row>
  </sheetData>
  <mergeCells count="30">
    <mergeCell ref="A11:A12"/>
    <mergeCell ref="A1:H1"/>
    <mergeCell ref="A2:H2"/>
    <mergeCell ref="A5:A6"/>
    <mergeCell ref="A7:A8"/>
    <mergeCell ref="A9:A10"/>
    <mergeCell ref="A35:A36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59:A60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0"/>
  <sheetViews>
    <sheetView topLeftCell="A19" zoomScale="70" zoomScaleNormal="70" workbookViewId="0">
      <selection activeCell="D51" sqref="D51"/>
    </sheetView>
  </sheetViews>
  <sheetFormatPr baseColWidth="10" defaultColWidth="9.1640625" defaultRowHeight="13" x14ac:dyDescent="0.15"/>
  <cols>
    <col min="1" max="1" width="44.1640625" style="2" customWidth="1"/>
    <col min="2" max="2" width="13.5" style="1" customWidth="1"/>
    <col min="3" max="3" width="15" style="1" bestFit="1" customWidth="1"/>
    <col min="4" max="4" width="14.1640625" style="1" bestFit="1" customWidth="1"/>
    <col min="5" max="5" width="13.6640625" style="1" bestFit="1" customWidth="1"/>
    <col min="6" max="6" width="14.5" style="1" customWidth="1"/>
    <col min="7" max="7" width="17.83203125" style="1" bestFit="1" customWidth="1"/>
    <col min="8" max="8" width="14.1640625" style="1" customWidth="1"/>
    <col min="9" max="16384" width="9.1640625" style="1"/>
  </cols>
  <sheetData>
    <row r="1" spans="1:8" x14ac:dyDescent="0.15">
      <c r="A1" s="157" t="s">
        <v>0</v>
      </c>
      <c r="B1" s="157"/>
      <c r="C1" s="157"/>
      <c r="D1" s="157"/>
      <c r="E1" s="157"/>
      <c r="F1" s="157"/>
      <c r="G1" s="157"/>
      <c r="H1" s="157"/>
    </row>
    <row r="2" spans="1:8" x14ac:dyDescent="0.15">
      <c r="A2" s="158" t="s">
        <v>1968</v>
      </c>
      <c r="B2" s="158"/>
      <c r="C2" s="158"/>
      <c r="D2" s="158"/>
      <c r="E2" s="158"/>
      <c r="F2" s="158"/>
      <c r="G2" s="158"/>
      <c r="H2" s="158"/>
    </row>
    <row r="3" spans="1:8" x14ac:dyDescent="0.15">
      <c r="B3" s="3"/>
      <c r="C3" s="3"/>
      <c r="D3" s="3"/>
      <c r="E3" s="3"/>
      <c r="F3" s="3"/>
      <c r="G3" s="3"/>
      <c r="H3" s="3"/>
    </row>
    <row r="4" spans="1:8" ht="48.75" customHeight="1" x14ac:dyDescent="0.15">
      <c r="A4" s="5"/>
      <c r="B4" s="6" t="s">
        <v>349</v>
      </c>
      <c r="C4" s="6" t="s">
        <v>350</v>
      </c>
      <c r="D4" s="6" t="s">
        <v>351</v>
      </c>
      <c r="E4" s="6" t="s">
        <v>4</v>
      </c>
      <c r="F4" s="6" t="s">
        <v>352</v>
      </c>
      <c r="G4" s="6" t="s">
        <v>6</v>
      </c>
    </row>
    <row r="5" spans="1:8" ht="14" x14ac:dyDescent="0.15">
      <c r="A5" s="159" t="s">
        <v>7</v>
      </c>
      <c r="B5" s="7">
        <v>56.3</v>
      </c>
      <c r="C5" s="8" t="s">
        <v>1930</v>
      </c>
      <c r="D5" s="11" t="s">
        <v>1886</v>
      </c>
      <c r="E5" s="9" t="s">
        <v>1953</v>
      </c>
      <c r="F5" s="8" t="s">
        <v>353</v>
      </c>
      <c r="G5" s="10" t="s">
        <v>1954</v>
      </c>
    </row>
    <row r="6" spans="1:8" ht="14" x14ac:dyDescent="0.15">
      <c r="A6" s="160"/>
      <c r="B6" s="11">
        <v>54.9</v>
      </c>
      <c r="C6" s="12" t="s">
        <v>354</v>
      </c>
      <c r="D6" s="29" t="s">
        <v>355</v>
      </c>
      <c r="E6" s="8" t="s">
        <v>356</v>
      </c>
      <c r="F6" s="8" t="s">
        <v>357</v>
      </c>
      <c r="G6" s="13" t="s">
        <v>358</v>
      </c>
    </row>
    <row r="7" spans="1:8" x14ac:dyDescent="0.15">
      <c r="A7" s="155" t="s">
        <v>14</v>
      </c>
      <c r="B7" s="14">
        <v>59.2</v>
      </c>
      <c r="C7" s="15" t="s">
        <v>1930</v>
      </c>
      <c r="D7" s="15" t="s">
        <v>1947</v>
      </c>
      <c r="E7" s="15" t="s">
        <v>1963</v>
      </c>
      <c r="F7" s="15" t="s">
        <v>359</v>
      </c>
      <c r="G7" s="17" t="s">
        <v>1964</v>
      </c>
    </row>
    <row r="8" spans="1:8" x14ac:dyDescent="0.15">
      <c r="A8" s="156"/>
      <c r="B8" s="18">
        <v>56.2</v>
      </c>
      <c r="C8" s="19" t="s">
        <v>360</v>
      </c>
      <c r="D8" s="19" t="s">
        <v>361</v>
      </c>
      <c r="E8" s="21" t="s">
        <v>362</v>
      </c>
      <c r="F8" s="21" t="s">
        <v>363</v>
      </c>
      <c r="G8" s="22" t="s">
        <v>364</v>
      </c>
    </row>
    <row r="9" spans="1:8" ht="14" x14ac:dyDescent="0.15">
      <c r="A9" s="159" t="s">
        <v>21</v>
      </c>
      <c r="B9" s="7">
        <v>57.2</v>
      </c>
      <c r="C9" s="9" t="s">
        <v>1946</v>
      </c>
      <c r="D9" s="73" t="s">
        <v>1947</v>
      </c>
      <c r="E9" s="9" t="s">
        <v>1948</v>
      </c>
      <c r="F9" s="9" t="s">
        <v>365</v>
      </c>
      <c r="G9" s="10" t="s">
        <v>1949</v>
      </c>
    </row>
    <row r="10" spans="1:8" ht="14" x14ac:dyDescent="0.15">
      <c r="A10" s="160"/>
      <c r="B10" s="11">
        <v>54.5</v>
      </c>
      <c r="C10" s="12" t="s">
        <v>366</v>
      </c>
      <c r="D10" s="29" t="s">
        <v>367</v>
      </c>
      <c r="E10" s="8" t="s">
        <v>368</v>
      </c>
      <c r="F10" s="8" t="s">
        <v>369</v>
      </c>
      <c r="G10" s="13" t="s">
        <v>370</v>
      </c>
    </row>
    <row r="11" spans="1:8" x14ac:dyDescent="0.15">
      <c r="A11" s="155" t="s">
        <v>28</v>
      </c>
      <c r="B11" s="14">
        <v>59.5</v>
      </c>
      <c r="C11" s="15" t="s">
        <v>1879</v>
      </c>
      <c r="D11" s="15" t="s">
        <v>1880</v>
      </c>
      <c r="E11" s="15" t="s">
        <v>1846</v>
      </c>
      <c r="F11" s="15" t="s">
        <v>371</v>
      </c>
      <c r="G11" s="28" t="s">
        <v>1881</v>
      </c>
    </row>
    <row r="12" spans="1:8" x14ac:dyDescent="0.15">
      <c r="A12" s="156"/>
      <c r="B12" s="18">
        <v>57.6</v>
      </c>
      <c r="C12" s="21" t="s">
        <v>372</v>
      </c>
      <c r="D12" s="21" t="s">
        <v>373</v>
      </c>
      <c r="E12" s="21" t="s">
        <v>374</v>
      </c>
      <c r="F12" s="21" t="s">
        <v>375</v>
      </c>
      <c r="G12" s="25" t="s">
        <v>376</v>
      </c>
    </row>
    <row r="13" spans="1:8" x14ac:dyDescent="0.15">
      <c r="A13" s="159" t="s">
        <v>35</v>
      </c>
      <c r="B13" s="7">
        <v>58.3</v>
      </c>
      <c r="C13" s="9" t="s">
        <v>1950</v>
      </c>
      <c r="D13" s="9" t="s">
        <v>1951</v>
      </c>
      <c r="E13" s="9" t="s">
        <v>1771</v>
      </c>
      <c r="F13" s="9" t="s">
        <v>377</v>
      </c>
      <c r="G13" s="10" t="s">
        <v>1962</v>
      </c>
    </row>
    <row r="14" spans="1:8" x14ac:dyDescent="0.15">
      <c r="A14" s="160"/>
      <c r="B14" s="11">
        <v>54.2</v>
      </c>
      <c r="C14" s="12" t="s">
        <v>378</v>
      </c>
      <c r="D14" s="12" t="s">
        <v>379</v>
      </c>
      <c r="E14" s="8" t="s">
        <v>380</v>
      </c>
      <c r="F14" s="8" t="s">
        <v>381</v>
      </c>
      <c r="G14" s="27" t="s">
        <v>382</v>
      </c>
    </row>
    <row r="15" spans="1:8" x14ac:dyDescent="0.15">
      <c r="A15" s="155" t="s">
        <v>42</v>
      </c>
      <c r="B15" s="14">
        <v>56.2</v>
      </c>
      <c r="C15" s="15" t="s">
        <v>1882</v>
      </c>
      <c r="D15" s="15" t="s">
        <v>1883</v>
      </c>
      <c r="E15" s="15" t="s">
        <v>444</v>
      </c>
      <c r="F15" s="15" t="s">
        <v>384</v>
      </c>
      <c r="G15" s="28" t="s">
        <v>1884</v>
      </c>
    </row>
    <row r="16" spans="1:8" x14ac:dyDescent="0.15">
      <c r="A16" s="156"/>
      <c r="B16" s="18">
        <v>54.5</v>
      </c>
      <c r="C16" s="21" t="s">
        <v>385</v>
      </c>
      <c r="D16" s="21" t="s">
        <v>386</v>
      </c>
      <c r="E16" s="21" t="s">
        <v>387</v>
      </c>
      <c r="F16" s="21" t="s">
        <v>388</v>
      </c>
      <c r="G16" s="25" t="s">
        <v>389</v>
      </c>
    </row>
    <row r="17" spans="1:7" x14ac:dyDescent="0.15">
      <c r="A17" s="159" t="s">
        <v>49</v>
      </c>
      <c r="B17" s="7">
        <v>53.5</v>
      </c>
      <c r="C17" s="9" t="s">
        <v>1885</v>
      </c>
      <c r="D17" s="9" t="s">
        <v>1886</v>
      </c>
      <c r="E17" s="9" t="s">
        <v>1772</v>
      </c>
      <c r="F17" s="9" t="s">
        <v>50</v>
      </c>
      <c r="G17" s="10" t="s">
        <v>1887</v>
      </c>
    </row>
    <row r="18" spans="1:7" ht="14" x14ac:dyDescent="0.15">
      <c r="A18" s="160"/>
      <c r="B18" s="11" t="s">
        <v>50</v>
      </c>
      <c r="C18" s="8" t="s">
        <v>50</v>
      </c>
      <c r="D18" s="8" t="s">
        <v>50</v>
      </c>
      <c r="E18" s="8" t="s">
        <v>50</v>
      </c>
      <c r="F18" s="8" t="s">
        <v>50</v>
      </c>
      <c r="G18" s="27" t="s">
        <v>50</v>
      </c>
    </row>
    <row r="19" spans="1:7" x14ac:dyDescent="0.15">
      <c r="A19" s="155" t="s">
        <v>51</v>
      </c>
      <c r="B19" s="14">
        <v>53</v>
      </c>
      <c r="C19" s="15" t="s">
        <v>1888</v>
      </c>
      <c r="D19" s="15" t="s">
        <v>1889</v>
      </c>
      <c r="E19" s="15" t="s">
        <v>1890</v>
      </c>
      <c r="F19" s="15" t="s">
        <v>50</v>
      </c>
      <c r="G19" s="28" t="s">
        <v>1891</v>
      </c>
    </row>
    <row r="20" spans="1:7" ht="14" x14ac:dyDescent="0.15">
      <c r="A20" s="156"/>
      <c r="B20" s="18" t="s">
        <v>50</v>
      </c>
      <c r="C20" s="21" t="s">
        <v>50</v>
      </c>
      <c r="D20" s="21" t="s">
        <v>50</v>
      </c>
      <c r="E20" s="21" t="s">
        <v>50</v>
      </c>
      <c r="F20" s="21" t="s">
        <v>50</v>
      </c>
      <c r="G20" s="22" t="s">
        <v>50</v>
      </c>
    </row>
    <row r="21" spans="1:7" x14ac:dyDescent="0.15">
      <c r="A21" s="159" t="s">
        <v>52</v>
      </c>
      <c r="B21" s="7">
        <v>53</v>
      </c>
      <c r="C21" s="9" t="s">
        <v>1958</v>
      </c>
      <c r="D21" s="9" t="s">
        <v>1959</v>
      </c>
      <c r="E21" s="9" t="s">
        <v>1960</v>
      </c>
      <c r="F21" s="9" t="s">
        <v>391</v>
      </c>
      <c r="G21" s="10" t="s">
        <v>1961</v>
      </c>
    </row>
    <row r="22" spans="1:7" x14ac:dyDescent="0.15">
      <c r="A22" s="160"/>
      <c r="B22" s="29">
        <v>52.4</v>
      </c>
      <c r="C22" s="8" t="s">
        <v>392</v>
      </c>
      <c r="D22" s="8" t="s">
        <v>393</v>
      </c>
      <c r="E22" s="8" t="s">
        <v>394</v>
      </c>
      <c r="F22" s="8" t="s">
        <v>395</v>
      </c>
      <c r="G22" s="27" t="s">
        <v>396</v>
      </c>
    </row>
    <row r="23" spans="1:7" x14ac:dyDescent="0.15">
      <c r="A23" s="155" t="s">
        <v>59</v>
      </c>
      <c r="B23" s="18">
        <v>62.5</v>
      </c>
      <c r="C23" s="15" t="s">
        <v>1965</v>
      </c>
      <c r="D23" s="15" t="s">
        <v>1966</v>
      </c>
      <c r="E23" s="15" t="s">
        <v>965</v>
      </c>
      <c r="F23" s="15" t="s">
        <v>397</v>
      </c>
      <c r="G23" s="28" t="s">
        <v>1967</v>
      </c>
    </row>
    <row r="24" spans="1:7" x14ac:dyDescent="0.15">
      <c r="A24" s="156"/>
      <c r="B24" s="18">
        <v>59.3</v>
      </c>
      <c r="C24" s="21" t="s">
        <v>398</v>
      </c>
      <c r="D24" s="21" t="s">
        <v>399</v>
      </c>
      <c r="E24" s="21" t="s">
        <v>400</v>
      </c>
      <c r="F24" s="21" t="s">
        <v>401</v>
      </c>
      <c r="G24" s="22" t="s">
        <v>402</v>
      </c>
    </row>
    <row r="25" spans="1:7" x14ac:dyDescent="0.15">
      <c r="A25" s="159" t="s">
        <v>66</v>
      </c>
      <c r="B25" s="7">
        <v>60.9</v>
      </c>
      <c r="C25" s="9" t="s">
        <v>1892</v>
      </c>
      <c r="D25" s="9" t="s">
        <v>1893</v>
      </c>
      <c r="E25" s="9" t="s">
        <v>659</v>
      </c>
      <c r="F25" s="9" t="s">
        <v>403</v>
      </c>
      <c r="G25" s="10" t="s">
        <v>1894</v>
      </c>
    </row>
    <row r="26" spans="1:7" x14ac:dyDescent="0.15">
      <c r="A26" s="160"/>
      <c r="B26" s="29">
        <v>59.8</v>
      </c>
      <c r="C26" s="8" t="s">
        <v>404</v>
      </c>
      <c r="D26" s="8" t="s">
        <v>405</v>
      </c>
      <c r="E26" s="8" t="s">
        <v>406</v>
      </c>
      <c r="F26" s="8" t="s">
        <v>407</v>
      </c>
      <c r="G26" s="27" t="s">
        <v>408</v>
      </c>
    </row>
    <row r="27" spans="1:7" ht="14" x14ac:dyDescent="0.15">
      <c r="A27" s="155" t="s">
        <v>73</v>
      </c>
      <c r="B27" s="14">
        <v>52.6</v>
      </c>
      <c r="C27" s="15" t="s">
        <v>1895</v>
      </c>
      <c r="D27" s="14" t="s">
        <v>1896</v>
      </c>
      <c r="E27" s="15" t="s">
        <v>701</v>
      </c>
      <c r="F27" s="15" t="s">
        <v>409</v>
      </c>
      <c r="G27" s="15" t="s">
        <v>1897</v>
      </c>
    </row>
    <row r="28" spans="1:7" x14ac:dyDescent="0.15">
      <c r="A28" s="156"/>
      <c r="B28" s="18">
        <v>52.2</v>
      </c>
      <c r="C28" s="21" t="s">
        <v>410</v>
      </c>
      <c r="D28" s="21" t="s">
        <v>411</v>
      </c>
      <c r="E28" s="21" t="s">
        <v>412</v>
      </c>
      <c r="F28" s="21" t="s">
        <v>413</v>
      </c>
      <c r="G28" s="37" t="s">
        <v>414</v>
      </c>
    </row>
    <row r="29" spans="1:7" x14ac:dyDescent="0.15">
      <c r="A29" s="159" t="s">
        <v>1763</v>
      </c>
      <c r="B29" s="7">
        <v>56.5</v>
      </c>
      <c r="C29" s="9" t="s">
        <v>1898</v>
      </c>
      <c r="D29" s="9" t="s">
        <v>1899</v>
      </c>
      <c r="E29" s="9" t="s">
        <v>1900</v>
      </c>
      <c r="F29" s="9" t="s">
        <v>415</v>
      </c>
      <c r="G29" s="33" t="s">
        <v>1901</v>
      </c>
    </row>
    <row r="30" spans="1:7" x14ac:dyDescent="0.15">
      <c r="A30" s="160"/>
      <c r="B30" s="11">
        <v>54.8</v>
      </c>
      <c r="C30" s="12" t="s">
        <v>416</v>
      </c>
      <c r="D30" s="12" t="s">
        <v>417</v>
      </c>
      <c r="E30" s="8" t="s">
        <v>418</v>
      </c>
      <c r="F30" s="8" t="s">
        <v>419</v>
      </c>
      <c r="G30" s="35" t="s">
        <v>420</v>
      </c>
    </row>
    <row r="31" spans="1:7" x14ac:dyDescent="0.15">
      <c r="A31" s="155" t="s">
        <v>87</v>
      </c>
      <c r="B31" s="14">
        <v>57.1</v>
      </c>
      <c r="C31" s="15" t="s">
        <v>1902</v>
      </c>
      <c r="D31" s="15" t="s">
        <v>1903</v>
      </c>
      <c r="E31" s="15" t="s">
        <v>1786</v>
      </c>
      <c r="F31" s="15" t="s">
        <v>421</v>
      </c>
      <c r="G31" s="31" t="s">
        <v>1904</v>
      </c>
    </row>
    <row r="32" spans="1:7" x14ac:dyDescent="0.15">
      <c r="A32" s="156"/>
      <c r="B32" s="18">
        <v>56.8</v>
      </c>
      <c r="C32" s="21" t="s">
        <v>422</v>
      </c>
      <c r="D32" s="21" t="s">
        <v>386</v>
      </c>
      <c r="E32" s="21" t="s">
        <v>383</v>
      </c>
      <c r="F32" s="21" t="s">
        <v>423</v>
      </c>
      <c r="G32" s="32" t="s">
        <v>424</v>
      </c>
    </row>
    <row r="33" spans="1:7" x14ac:dyDescent="0.15">
      <c r="A33" s="159" t="s">
        <v>94</v>
      </c>
      <c r="B33" s="7">
        <v>57.6</v>
      </c>
      <c r="C33" s="9" t="s">
        <v>1943</v>
      </c>
      <c r="D33" s="9" t="s">
        <v>1944</v>
      </c>
      <c r="E33" s="9" t="s">
        <v>1779</v>
      </c>
      <c r="F33" s="9" t="s">
        <v>425</v>
      </c>
      <c r="G33" s="33" t="s">
        <v>1945</v>
      </c>
    </row>
    <row r="34" spans="1:7" x14ac:dyDescent="0.15">
      <c r="A34" s="160"/>
      <c r="B34" s="11">
        <v>52.8</v>
      </c>
      <c r="C34" s="8" t="s">
        <v>426</v>
      </c>
      <c r="D34" s="8" t="s">
        <v>427</v>
      </c>
      <c r="E34" s="8" t="s">
        <v>428</v>
      </c>
      <c r="F34" s="8" t="s">
        <v>429</v>
      </c>
      <c r="G34" s="35" t="s">
        <v>430</v>
      </c>
    </row>
    <row r="35" spans="1:7" x14ac:dyDescent="0.15">
      <c r="A35" s="155" t="s">
        <v>101</v>
      </c>
      <c r="B35" s="14">
        <v>60</v>
      </c>
      <c r="C35" s="15" t="s">
        <v>1905</v>
      </c>
      <c r="D35" s="15" t="s">
        <v>1906</v>
      </c>
      <c r="E35" s="15" t="s">
        <v>1907</v>
      </c>
      <c r="F35" s="15" t="s">
        <v>431</v>
      </c>
      <c r="G35" s="31" t="s">
        <v>1908</v>
      </c>
    </row>
    <row r="36" spans="1:7" x14ac:dyDescent="0.15">
      <c r="A36" s="156"/>
      <c r="B36" s="18">
        <v>57.8</v>
      </c>
      <c r="C36" s="21" t="s">
        <v>432</v>
      </c>
      <c r="D36" s="21" t="s">
        <v>433</v>
      </c>
      <c r="E36" s="21" t="s">
        <v>434</v>
      </c>
      <c r="F36" s="21" t="s">
        <v>435</v>
      </c>
      <c r="G36" s="32" t="s">
        <v>436</v>
      </c>
    </row>
    <row r="37" spans="1:7" x14ac:dyDescent="0.15">
      <c r="A37" s="159" t="s">
        <v>107</v>
      </c>
      <c r="B37" s="7">
        <v>54.3</v>
      </c>
      <c r="C37" s="9" t="s">
        <v>1940</v>
      </c>
      <c r="D37" s="9" t="s">
        <v>1941</v>
      </c>
      <c r="E37" s="9">
        <v>8.6199999999999992</v>
      </c>
      <c r="F37" s="9" t="s">
        <v>437</v>
      </c>
      <c r="G37" s="33" t="s">
        <v>1942</v>
      </c>
    </row>
    <row r="38" spans="1:7" x14ac:dyDescent="0.15">
      <c r="A38" s="160"/>
      <c r="B38" s="11">
        <v>52.1</v>
      </c>
      <c r="C38" s="12" t="s">
        <v>438</v>
      </c>
      <c r="D38" s="12" t="s">
        <v>439</v>
      </c>
      <c r="E38" s="8" t="s">
        <v>70</v>
      </c>
      <c r="F38" s="8" t="s">
        <v>440</v>
      </c>
      <c r="G38" s="35" t="s">
        <v>1762</v>
      </c>
    </row>
    <row r="39" spans="1:7" x14ac:dyDescent="0.15">
      <c r="A39" s="155" t="s">
        <v>114</v>
      </c>
      <c r="B39" s="14">
        <v>74.2</v>
      </c>
      <c r="C39" s="15" t="s">
        <v>1937</v>
      </c>
      <c r="D39" s="15" t="s">
        <v>1938</v>
      </c>
      <c r="E39" s="76" t="s">
        <v>1769</v>
      </c>
      <c r="F39" s="15" t="s">
        <v>441</v>
      </c>
      <c r="G39" s="31" t="s">
        <v>1939</v>
      </c>
    </row>
    <row r="40" spans="1:7" x14ac:dyDescent="0.15">
      <c r="A40" s="156"/>
      <c r="B40" s="18">
        <v>59.7</v>
      </c>
      <c r="C40" s="21" t="s">
        <v>442</v>
      </c>
      <c r="D40" s="21" t="s">
        <v>443</v>
      </c>
      <c r="E40" s="79" t="s">
        <v>444</v>
      </c>
      <c r="F40" s="21" t="s">
        <v>445</v>
      </c>
      <c r="G40" s="32" t="s">
        <v>446</v>
      </c>
    </row>
    <row r="41" spans="1:7" x14ac:dyDescent="0.15">
      <c r="A41" s="159" t="s">
        <v>120</v>
      </c>
      <c r="B41" s="7">
        <v>59.8</v>
      </c>
      <c r="C41" s="9" t="s">
        <v>1950</v>
      </c>
      <c r="D41" s="9" t="s">
        <v>1951</v>
      </c>
      <c r="E41" s="9" t="s">
        <v>1789</v>
      </c>
      <c r="F41" s="9" t="s">
        <v>447</v>
      </c>
      <c r="G41" s="33" t="s">
        <v>1952</v>
      </c>
    </row>
    <row r="42" spans="1:7" x14ac:dyDescent="0.15">
      <c r="A42" s="160"/>
      <c r="B42" s="11">
        <v>57.1</v>
      </c>
      <c r="C42" s="12" t="s">
        <v>448</v>
      </c>
      <c r="D42" s="12" t="s">
        <v>449</v>
      </c>
      <c r="E42" s="8" t="s">
        <v>450</v>
      </c>
      <c r="F42" s="8" t="s">
        <v>451</v>
      </c>
      <c r="G42" s="35" t="s">
        <v>452</v>
      </c>
    </row>
    <row r="43" spans="1:7" ht="14.25" customHeight="1" x14ac:dyDescent="0.15">
      <c r="A43" s="155" t="s">
        <v>126</v>
      </c>
      <c r="B43" s="14">
        <v>54</v>
      </c>
      <c r="C43" s="14" t="s">
        <v>1909</v>
      </c>
      <c r="D43" s="15" t="s">
        <v>1910</v>
      </c>
      <c r="E43" s="15" t="s">
        <v>1778</v>
      </c>
      <c r="F43" s="15" t="s">
        <v>453</v>
      </c>
      <c r="G43" s="28" t="s">
        <v>1911</v>
      </c>
    </row>
    <row r="44" spans="1:7" ht="14.25" customHeight="1" x14ac:dyDescent="0.15">
      <c r="A44" s="156"/>
      <c r="B44" s="18">
        <v>52.2</v>
      </c>
      <c r="C44" s="21" t="s">
        <v>454</v>
      </c>
      <c r="D44" s="21" t="s">
        <v>455</v>
      </c>
      <c r="E44" s="21" t="s">
        <v>456</v>
      </c>
      <c r="F44" s="21" t="s">
        <v>457</v>
      </c>
      <c r="G44" s="32" t="s">
        <v>458</v>
      </c>
    </row>
    <row r="45" spans="1:7" x14ac:dyDescent="0.15">
      <c r="A45" s="159" t="s">
        <v>132</v>
      </c>
      <c r="B45" s="7">
        <v>53.1</v>
      </c>
      <c r="C45" s="9" t="s">
        <v>1912</v>
      </c>
      <c r="D45" s="9" t="s">
        <v>1913</v>
      </c>
      <c r="E45" s="9" t="s">
        <v>1914</v>
      </c>
      <c r="F45" s="9" t="s">
        <v>459</v>
      </c>
      <c r="G45" s="33" t="s">
        <v>1915</v>
      </c>
    </row>
    <row r="46" spans="1:7" x14ac:dyDescent="0.15">
      <c r="A46" s="160"/>
      <c r="B46" s="11">
        <v>49.1</v>
      </c>
      <c r="C46" s="12" t="s">
        <v>460</v>
      </c>
      <c r="D46" s="12" t="s">
        <v>461</v>
      </c>
      <c r="E46" s="8" t="s">
        <v>356</v>
      </c>
      <c r="F46" s="8" t="s">
        <v>462</v>
      </c>
      <c r="G46" s="35" t="s">
        <v>463</v>
      </c>
    </row>
    <row r="47" spans="1:7" x14ac:dyDescent="0.15">
      <c r="A47" s="155" t="s">
        <v>138</v>
      </c>
      <c r="B47" s="14">
        <v>53.1</v>
      </c>
      <c r="C47" s="15" t="s">
        <v>1916</v>
      </c>
      <c r="D47" s="28" t="s">
        <v>1917</v>
      </c>
      <c r="E47" s="15" t="s">
        <v>1918</v>
      </c>
      <c r="F47" s="15" t="s">
        <v>464</v>
      </c>
      <c r="G47" s="31" t="s">
        <v>1919</v>
      </c>
    </row>
    <row r="48" spans="1:7" x14ac:dyDescent="0.15">
      <c r="A48" s="156"/>
      <c r="B48" s="18">
        <v>51.5</v>
      </c>
      <c r="C48" s="37" t="s">
        <v>465</v>
      </c>
      <c r="D48" s="22" t="s">
        <v>466</v>
      </c>
      <c r="E48" s="21" t="s">
        <v>467</v>
      </c>
      <c r="F48" s="21" t="s">
        <v>468</v>
      </c>
      <c r="G48" s="32" t="s">
        <v>469</v>
      </c>
    </row>
    <row r="49" spans="1:7" x14ac:dyDescent="0.15">
      <c r="A49" s="159" t="s">
        <v>145</v>
      </c>
      <c r="B49" s="7">
        <v>56.6</v>
      </c>
      <c r="C49" s="9" t="s">
        <v>1920</v>
      </c>
      <c r="D49" s="9" t="s">
        <v>1921</v>
      </c>
      <c r="E49" s="9" t="s">
        <v>1775</v>
      </c>
      <c r="F49" s="9" t="s">
        <v>470</v>
      </c>
      <c r="G49" s="33" t="s">
        <v>1922</v>
      </c>
    </row>
    <row r="50" spans="1:7" x14ac:dyDescent="0.15">
      <c r="A50" s="160"/>
      <c r="B50" s="11">
        <v>58.5</v>
      </c>
      <c r="C50" s="38" t="s">
        <v>471</v>
      </c>
      <c r="D50" s="38" t="s">
        <v>472</v>
      </c>
      <c r="E50" s="8" t="s">
        <v>473</v>
      </c>
      <c r="F50" s="8" t="s">
        <v>474</v>
      </c>
      <c r="G50" s="35" t="s">
        <v>475</v>
      </c>
    </row>
    <row r="51" spans="1:7" x14ac:dyDescent="0.15">
      <c r="A51" s="155" t="s">
        <v>151</v>
      </c>
      <c r="B51" s="14">
        <v>55.3</v>
      </c>
      <c r="C51" s="15" t="s">
        <v>1923</v>
      </c>
      <c r="D51" s="15" t="s">
        <v>1924</v>
      </c>
      <c r="E51" s="15" t="s">
        <v>1773</v>
      </c>
      <c r="F51" s="15" t="s">
        <v>476</v>
      </c>
      <c r="G51" s="31" t="s">
        <v>1925</v>
      </c>
    </row>
    <row r="52" spans="1:7" x14ac:dyDescent="0.15">
      <c r="A52" s="156"/>
      <c r="B52" s="18">
        <v>54.8</v>
      </c>
      <c r="C52" s="21" t="s">
        <v>477</v>
      </c>
      <c r="D52" s="21" t="s">
        <v>478</v>
      </c>
      <c r="E52" s="21" t="s">
        <v>479</v>
      </c>
      <c r="F52" s="21" t="s">
        <v>480</v>
      </c>
      <c r="G52" s="32" t="s">
        <v>481</v>
      </c>
    </row>
    <row r="53" spans="1:7" x14ac:dyDescent="0.15">
      <c r="A53" s="159" t="s">
        <v>156</v>
      </c>
      <c r="B53" s="7">
        <v>57.3</v>
      </c>
      <c r="C53" s="9" t="s">
        <v>1926</v>
      </c>
      <c r="D53" s="9" t="s">
        <v>1927</v>
      </c>
      <c r="E53" s="9" t="s">
        <v>1928</v>
      </c>
      <c r="F53" s="9" t="s">
        <v>482</v>
      </c>
      <c r="G53" s="10" t="s">
        <v>1929</v>
      </c>
    </row>
    <row r="54" spans="1:7" x14ac:dyDescent="0.15">
      <c r="A54" s="160"/>
      <c r="B54" s="11">
        <v>57.6</v>
      </c>
      <c r="C54" s="8" t="s">
        <v>483</v>
      </c>
      <c r="D54" s="8" t="s">
        <v>433</v>
      </c>
      <c r="E54" s="8" t="s">
        <v>434</v>
      </c>
      <c r="F54" s="35" t="s">
        <v>484</v>
      </c>
      <c r="G54" s="35" t="s">
        <v>485</v>
      </c>
    </row>
    <row r="55" spans="1:7" x14ac:dyDescent="0.15">
      <c r="A55" s="155" t="s">
        <v>163</v>
      </c>
      <c r="B55" s="14">
        <v>59.5</v>
      </c>
      <c r="C55" s="15" t="s">
        <v>1930</v>
      </c>
      <c r="D55" s="15" t="s">
        <v>1883</v>
      </c>
      <c r="E55" s="15" t="s">
        <v>1931</v>
      </c>
      <c r="F55" s="15" t="s">
        <v>486</v>
      </c>
      <c r="G55" s="28" t="s">
        <v>1932</v>
      </c>
    </row>
    <row r="56" spans="1:7" x14ac:dyDescent="0.15">
      <c r="A56" s="156"/>
      <c r="B56" s="18">
        <v>58</v>
      </c>
      <c r="C56" s="21" t="s">
        <v>487</v>
      </c>
      <c r="D56" s="21" t="s">
        <v>488</v>
      </c>
      <c r="E56" s="21" t="s">
        <v>489</v>
      </c>
      <c r="F56" s="21" t="s">
        <v>490</v>
      </c>
      <c r="G56" s="25" t="s">
        <v>491</v>
      </c>
    </row>
    <row r="57" spans="1:7" x14ac:dyDescent="0.15">
      <c r="A57" s="159" t="s">
        <v>169</v>
      </c>
      <c r="B57" s="7">
        <v>58.9</v>
      </c>
      <c r="C57" s="9" t="s">
        <v>1930</v>
      </c>
      <c r="D57" s="9" t="s">
        <v>1955</v>
      </c>
      <c r="E57" s="9" t="s">
        <v>1956</v>
      </c>
      <c r="F57" s="9" t="s">
        <v>492</v>
      </c>
      <c r="G57" s="10" t="s">
        <v>1957</v>
      </c>
    </row>
    <row r="58" spans="1:7" x14ac:dyDescent="0.15">
      <c r="A58" s="160"/>
      <c r="B58" s="11">
        <v>55.4</v>
      </c>
      <c r="C58" s="8" t="s">
        <v>493</v>
      </c>
      <c r="D58" s="8" t="s">
        <v>355</v>
      </c>
      <c r="E58" s="8" t="s">
        <v>494</v>
      </c>
      <c r="F58" s="8" t="s">
        <v>124</v>
      </c>
      <c r="G58" s="35" t="s">
        <v>495</v>
      </c>
    </row>
    <row r="59" spans="1:7" ht="14" x14ac:dyDescent="0.15">
      <c r="A59" s="155" t="s">
        <v>176</v>
      </c>
      <c r="B59" s="14">
        <v>52.1</v>
      </c>
      <c r="C59" s="14" t="s">
        <v>1933</v>
      </c>
      <c r="D59" s="14" t="s">
        <v>1934</v>
      </c>
      <c r="E59" s="15" t="s">
        <v>1935</v>
      </c>
      <c r="F59" s="15" t="s">
        <v>496</v>
      </c>
      <c r="G59" s="28" t="s">
        <v>1936</v>
      </c>
    </row>
    <row r="60" spans="1:7" ht="14" x14ac:dyDescent="0.15">
      <c r="A60" s="165"/>
      <c r="B60" s="39">
        <v>49.6</v>
      </c>
      <c r="C60" s="40" t="s">
        <v>497</v>
      </c>
      <c r="D60" s="40" t="s">
        <v>498</v>
      </c>
      <c r="E60" s="41" t="s">
        <v>499</v>
      </c>
      <c r="F60" s="37" t="s">
        <v>500</v>
      </c>
      <c r="G60" s="42" t="s">
        <v>501</v>
      </c>
    </row>
  </sheetData>
  <mergeCells count="30">
    <mergeCell ref="A59:A60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35:A36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11:A12"/>
    <mergeCell ref="A1:H1"/>
    <mergeCell ref="A2:H2"/>
    <mergeCell ref="A5:A6"/>
    <mergeCell ref="A7:A8"/>
    <mergeCell ref="A9:A10"/>
  </mergeCells>
  <pageMargins left="0.7" right="0.7" top="0.75" bottom="0.75" header="0.3" footer="0.3"/>
  <pageSetup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0"/>
  <sheetViews>
    <sheetView zoomScale="70" zoomScaleNormal="70" workbookViewId="0">
      <selection activeCell="G23" sqref="G23"/>
    </sheetView>
  </sheetViews>
  <sheetFormatPr baseColWidth="10" defaultColWidth="8.83203125" defaultRowHeight="15" x14ac:dyDescent="0.2"/>
  <cols>
    <col min="1" max="1" width="26.83203125" customWidth="1"/>
    <col min="2" max="2" width="13.5" customWidth="1"/>
    <col min="3" max="3" width="15" bestFit="1" customWidth="1"/>
    <col min="4" max="4" width="14.1640625" bestFit="1" customWidth="1"/>
    <col min="5" max="5" width="13.6640625" bestFit="1" customWidth="1"/>
    <col min="6" max="6" width="14.5" customWidth="1"/>
    <col min="7" max="7" width="17.83203125" bestFit="1" customWidth="1"/>
  </cols>
  <sheetData>
    <row r="1" spans="1:7" x14ac:dyDescent="0.2">
      <c r="A1" s="157" t="s">
        <v>0</v>
      </c>
      <c r="B1" s="157"/>
      <c r="C1" s="157"/>
      <c r="D1" s="157"/>
      <c r="E1" s="157"/>
      <c r="F1" s="157"/>
      <c r="G1" s="157"/>
    </row>
    <row r="2" spans="1:7" x14ac:dyDescent="0.2">
      <c r="A2" s="158" t="s">
        <v>1969</v>
      </c>
      <c r="B2" s="158"/>
      <c r="C2" s="158"/>
      <c r="D2" s="158"/>
      <c r="E2" s="158"/>
      <c r="F2" s="158"/>
      <c r="G2" s="158"/>
    </row>
    <row r="3" spans="1:7" x14ac:dyDescent="0.2">
      <c r="A3" s="2"/>
      <c r="B3" s="3"/>
      <c r="C3" s="3"/>
      <c r="D3" s="3"/>
      <c r="E3" s="3"/>
      <c r="F3" s="3"/>
      <c r="G3" s="3"/>
    </row>
    <row r="4" spans="1:7" ht="29" x14ac:dyDescent="0.2">
      <c r="A4" s="5"/>
      <c r="B4" s="6" t="s">
        <v>508</v>
      </c>
      <c r="C4" s="6" t="s">
        <v>509</v>
      </c>
      <c r="D4" s="6" t="s">
        <v>510</v>
      </c>
      <c r="E4" s="6" t="s">
        <v>4</v>
      </c>
      <c r="F4" s="6" t="s">
        <v>511</v>
      </c>
      <c r="G4" s="6" t="s">
        <v>6</v>
      </c>
    </row>
    <row r="5" spans="1:7" x14ac:dyDescent="0.2">
      <c r="A5" s="159" t="s">
        <v>7</v>
      </c>
      <c r="B5" s="7">
        <v>61.9</v>
      </c>
      <c r="C5" s="8" t="s">
        <v>2047</v>
      </c>
      <c r="D5" s="11" t="s">
        <v>2028</v>
      </c>
      <c r="E5" s="9" t="s">
        <v>1485</v>
      </c>
      <c r="F5" s="9" t="s">
        <v>512</v>
      </c>
      <c r="G5" s="86" t="s">
        <v>2048</v>
      </c>
    </row>
    <row r="6" spans="1:7" x14ac:dyDescent="0.2">
      <c r="A6" s="173"/>
      <c r="B6" s="11">
        <v>62</v>
      </c>
      <c r="C6" s="12" t="s">
        <v>513</v>
      </c>
      <c r="D6" s="29" t="s">
        <v>514</v>
      </c>
      <c r="E6" s="8" t="s">
        <v>308</v>
      </c>
      <c r="F6" s="8" t="s">
        <v>515</v>
      </c>
      <c r="G6" s="13" t="s">
        <v>516</v>
      </c>
    </row>
    <row r="7" spans="1:7" x14ac:dyDescent="0.2">
      <c r="A7" s="161" t="s">
        <v>14</v>
      </c>
      <c r="B7" s="14">
        <v>63.5</v>
      </c>
      <c r="C7" s="15" t="s">
        <v>2047</v>
      </c>
      <c r="D7" s="15" t="s">
        <v>2049</v>
      </c>
      <c r="E7" s="15" t="s">
        <v>2050</v>
      </c>
      <c r="F7" s="15" t="s">
        <v>517</v>
      </c>
      <c r="G7" s="17" t="s">
        <v>2051</v>
      </c>
    </row>
    <row r="8" spans="1:7" x14ac:dyDescent="0.2">
      <c r="A8" s="172"/>
      <c r="B8" s="18">
        <v>64</v>
      </c>
      <c r="C8" s="19" t="s">
        <v>518</v>
      </c>
      <c r="D8" s="19" t="s">
        <v>519</v>
      </c>
      <c r="E8" s="21" t="s">
        <v>520</v>
      </c>
      <c r="F8" s="21" t="s">
        <v>521</v>
      </c>
      <c r="G8" s="22" t="s">
        <v>522</v>
      </c>
    </row>
    <row r="9" spans="1:7" x14ac:dyDescent="0.2">
      <c r="A9" s="159" t="s">
        <v>21</v>
      </c>
      <c r="B9" s="7">
        <v>74.7</v>
      </c>
      <c r="C9" s="9" t="s">
        <v>2030</v>
      </c>
      <c r="D9" s="7" t="s">
        <v>2031</v>
      </c>
      <c r="E9" s="9" t="s">
        <v>1766</v>
      </c>
      <c r="F9" s="9" t="s">
        <v>523</v>
      </c>
      <c r="G9" s="10" t="s">
        <v>2032</v>
      </c>
    </row>
    <row r="10" spans="1:7" x14ac:dyDescent="0.2">
      <c r="A10" s="173"/>
      <c r="B10" s="29">
        <v>62.6</v>
      </c>
      <c r="C10" s="12" t="s">
        <v>524</v>
      </c>
      <c r="D10" s="29" t="s">
        <v>525</v>
      </c>
      <c r="E10" s="12" t="s">
        <v>526</v>
      </c>
      <c r="F10" s="12" t="s">
        <v>527</v>
      </c>
      <c r="G10" s="74" t="s">
        <v>528</v>
      </c>
    </row>
    <row r="11" spans="1:7" x14ac:dyDescent="0.2">
      <c r="A11" s="161" t="s">
        <v>28</v>
      </c>
      <c r="B11" s="18">
        <v>64.5</v>
      </c>
      <c r="C11" s="21" t="s">
        <v>1970</v>
      </c>
      <c r="D11" s="21" t="s">
        <v>1971</v>
      </c>
      <c r="E11" s="21" t="s">
        <v>753</v>
      </c>
      <c r="F11" s="21" t="s">
        <v>529</v>
      </c>
      <c r="G11" s="25" t="s">
        <v>1972</v>
      </c>
    </row>
    <row r="12" spans="1:7" x14ac:dyDescent="0.2">
      <c r="A12" s="172"/>
      <c r="B12" s="18">
        <v>65.3</v>
      </c>
      <c r="C12" s="21" t="s">
        <v>530</v>
      </c>
      <c r="D12" s="21" t="s">
        <v>531</v>
      </c>
      <c r="E12" s="21" t="s">
        <v>532</v>
      </c>
      <c r="F12" s="21" t="s">
        <v>533</v>
      </c>
      <c r="G12" s="25" t="s">
        <v>534</v>
      </c>
    </row>
    <row r="13" spans="1:7" x14ac:dyDescent="0.2">
      <c r="A13" s="159" t="s">
        <v>35</v>
      </c>
      <c r="B13" s="7">
        <v>64.599999999999994</v>
      </c>
      <c r="C13" s="9" t="s">
        <v>2038</v>
      </c>
      <c r="D13" s="9" t="s">
        <v>2039</v>
      </c>
      <c r="E13" s="9" t="s">
        <v>1774</v>
      </c>
      <c r="F13" s="9" t="s">
        <v>535</v>
      </c>
      <c r="G13" s="10" t="s">
        <v>2037</v>
      </c>
    </row>
    <row r="14" spans="1:7" x14ac:dyDescent="0.2">
      <c r="A14" s="173"/>
      <c r="B14" s="11">
        <v>62.4</v>
      </c>
      <c r="C14" s="12" t="s">
        <v>536</v>
      </c>
      <c r="D14" s="12" t="s">
        <v>537</v>
      </c>
      <c r="E14" s="8" t="s">
        <v>538</v>
      </c>
      <c r="F14" s="8" t="s">
        <v>539</v>
      </c>
      <c r="G14" s="27" t="s">
        <v>540</v>
      </c>
    </row>
    <row r="15" spans="1:7" x14ac:dyDescent="0.2">
      <c r="A15" s="161" t="s">
        <v>42</v>
      </c>
      <c r="B15" s="14">
        <v>61.7</v>
      </c>
      <c r="C15" s="15" t="s">
        <v>1973</v>
      </c>
      <c r="D15" s="15" t="s">
        <v>1974</v>
      </c>
      <c r="E15" s="15" t="s">
        <v>1975</v>
      </c>
      <c r="F15" s="15" t="s">
        <v>541</v>
      </c>
      <c r="G15" s="28" t="s">
        <v>1976</v>
      </c>
    </row>
    <row r="16" spans="1:7" x14ac:dyDescent="0.2">
      <c r="A16" s="172"/>
      <c r="B16" s="18">
        <v>62.7</v>
      </c>
      <c r="C16" s="21" t="s">
        <v>542</v>
      </c>
      <c r="D16" s="21" t="s">
        <v>543</v>
      </c>
      <c r="E16" s="21" t="s">
        <v>544</v>
      </c>
      <c r="F16" s="21" t="s">
        <v>545</v>
      </c>
      <c r="G16" s="25" t="s">
        <v>546</v>
      </c>
    </row>
    <row r="17" spans="1:7" x14ac:dyDescent="0.2">
      <c r="A17" s="159" t="s">
        <v>49</v>
      </c>
      <c r="B17" s="7">
        <v>59.9</v>
      </c>
      <c r="C17" s="9" t="s">
        <v>1977</v>
      </c>
      <c r="D17" s="23" t="s">
        <v>1978</v>
      </c>
      <c r="E17" s="9" t="s">
        <v>1979</v>
      </c>
      <c r="F17" s="9" t="s">
        <v>50</v>
      </c>
      <c r="G17" s="10" t="s">
        <v>1980</v>
      </c>
    </row>
    <row r="18" spans="1:7" x14ac:dyDescent="0.2">
      <c r="A18" s="173"/>
      <c r="B18" s="11" t="s">
        <v>50</v>
      </c>
      <c r="C18" s="8" t="s">
        <v>50</v>
      </c>
      <c r="D18" s="8" t="s">
        <v>50</v>
      </c>
      <c r="E18" s="8" t="s">
        <v>50</v>
      </c>
      <c r="F18" s="8" t="s">
        <v>50</v>
      </c>
      <c r="G18" s="27" t="s">
        <v>50</v>
      </c>
    </row>
    <row r="19" spans="1:7" x14ac:dyDescent="0.2">
      <c r="A19" s="155" t="s">
        <v>51</v>
      </c>
      <c r="B19" s="15">
        <v>59</v>
      </c>
      <c r="C19" s="15" t="s">
        <v>1981</v>
      </c>
      <c r="D19" s="15" t="s">
        <v>1982</v>
      </c>
      <c r="E19" s="15" t="s">
        <v>217</v>
      </c>
      <c r="F19" s="15" t="s">
        <v>50</v>
      </c>
      <c r="G19" s="28" t="s">
        <v>1983</v>
      </c>
    </row>
    <row r="20" spans="1:7" x14ac:dyDescent="0.2">
      <c r="A20" s="165"/>
      <c r="B20" s="18" t="s">
        <v>50</v>
      </c>
      <c r="C20" s="21" t="s">
        <v>50</v>
      </c>
      <c r="D20" s="21" t="s">
        <v>50</v>
      </c>
      <c r="E20" s="21" t="s">
        <v>50</v>
      </c>
      <c r="F20" s="21" t="s">
        <v>50</v>
      </c>
      <c r="G20" s="22" t="s">
        <v>50</v>
      </c>
    </row>
    <row r="21" spans="1:7" x14ac:dyDescent="0.2">
      <c r="A21" s="163" t="s">
        <v>52</v>
      </c>
      <c r="B21" s="7">
        <v>59</v>
      </c>
      <c r="C21" s="7" t="s">
        <v>2024</v>
      </c>
      <c r="D21" s="9" t="s">
        <v>1989</v>
      </c>
      <c r="E21" s="9" t="s">
        <v>502</v>
      </c>
      <c r="F21" s="9" t="s">
        <v>547</v>
      </c>
      <c r="G21" s="10" t="s">
        <v>2052</v>
      </c>
    </row>
    <row r="22" spans="1:7" x14ac:dyDescent="0.2">
      <c r="A22" s="171"/>
      <c r="B22" s="29">
        <v>61.6</v>
      </c>
      <c r="C22" s="8" t="s">
        <v>548</v>
      </c>
      <c r="D22" s="8" t="s">
        <v>549</v>
      </c>
      <c r="E22" s="8" t="s">
        <v>532</v>
      </c>
      <c r="F22" s="8" t="s">
        <v>550</v>
      </c>
      <c r="G22" s="27" t="s">
        <v>551</v>
      </c>
    </row>
    <row r="23" spans="1:7" x14ac:dyDescent="0.2">
      <c r="A23" s="161" t="s">
        <v>59</v>
      </c>
      <c r="B23" s="18">
        <v>66.7</v>
      </c>
      <c r="C23" s="15" t="s">
        <v>2053</v>
      </c>
      <c r="D23" s="15" t="s">
        <v>2054</v>
      </c>
      <c r="E23" s="15" t="s">
        <v>1770</v>
      </c>
      <c r="F23" s="15" t="s">
        <v>552</v>
      </c>
      <c r="G23" s="28" t="s">
        <v>2055</v>
      </c>
    </row>
    <row r="24" spans="1:7" x14ac:dyDescent="0.2">
      <c r="A24" s="172"/>
      <c r="B24" s="18">
        <v>67.3</v>
      </c>
      <c r="C24" s="21" t="s">
        <v>553</v>
      </c>
      <c r="D24" s="21" t="s">
        <v>554</v>
      </c>
      <c r="E24" s="21" t="s">
        <v>555</v>
      </c>
      <c r="F24" s="21" t="s">
        <v>556</v>
      </c>
      <c r="G24" s="22" t="s">
        <v>557</v>
      </c>
    </row>
    <row r="25" spans="1:7" x14ac:dyDescent="0.2">
      <c r="A25" s="163" t="s">
        <v>66</v>
      </c>
      <c r="B25" s="7">
        <v>66.099999999999994</v>
      </c>
      <c r="C25" s="9" t="s">
        <v>1985</v>
      </c>
      <c r="D25" s="9" t="s">
        <v>1984</v>
      </c>
      <c r="E25" s="9" t="s">
        <v>1986</v>
      </c>
      <c r="F25" s="9" t="s">
        <v>558</v>
      </c>
      <c r="G25" s="10" t="s">
        <v>1987</v>
      </c>
    </row>
    <row r="26" spans="1:7" x14ac:dyDescent="0.2">
      <c r="A26" s="171"/>
      <c r="B26" s="29">
        <v>66.900000000000006</v>
      </c>
      <c r="C26" s="8" t="s">
        <v>559</v>
      </c>
      <c r="D26" s="8" t="s">
        <v>560</v>
      </c>
      <c r="E26" s="8" t="s">
        <v>561</v>
      </c>
      <c r="F26" s="8" t="s">
        <v>562</v>
      </c>
      <c r="G26" s="27" t="s">
        <v>563</v>
      </c>
    </row>
    <row r="27" spans="1:7" x14ac:dyDescent="0.2">
      <c r="A27" s="161" t="s">
        <v>73</v>
      </c>
      <c r="B27" s="75">
        <v>58.4</v>
      </c>
      <c r="C27" s="76" t="s">
        <v>1988</v>
      </c>
      <c r="D27" s="76" t="s">
        <v>1989</v>
      </c>
      <c r="E27" s="76" t="s">
        <v>1990</v>
      </c>
      <c r="F27" s="76" t="s">
        <v>564</v>
      </c>
      <c r="G27" s="77" t="s">
        <v>1991</v>
      </c>
    </row>
    <row r="28" spans="1:7" x14ac:dyDescent="0.2">
      <c r="A28" s="172"/>
      <c r="B28" s="78">
        <v>61.6</v>
      </c>
      <c r="C28" s="79" t="s">
        <v>565</v>
      </c>
      <c r="D28" s="79" t="s">
        <v>566</v>
      </c>
      <c r="E28" s="79" t="s">
        <v>567</v>
      </c>
      <c r="F28" s="79" t="s">
        <v>568</v>
      </c>
      <c r="G28" s="80" t="s">
        <v>569</v>
      </c>
    </row>
    <row r="29" spans="1:7" x14ac:dyDescent="0.2">
      <c r="A29" s="159" t="s">
        <v>80</v>
      </c>
      <c r="B29" s="7">
        <v>62.9</v>
      </c>
      <c r="C29" s="9" t="s">
        <v>1992</v>
      </c>
      <c r="D29" s="9" t="s">
        <v>1993</v>
      </c>
      <c r="E29" s="9" t="s">
        <v>899</v>
      </c>
      <c r="F29" s="9" t="s">
        <v>570</v>
      </c>
      <c r="G29" s="10" t="s">
        <v>1994</v>
      </c>
    </row>
    <row r="30" spans="1:7" x14ac:dyDescent="0.2">
      <c r="A30" s="173"/>
      <c r="B30" s="11">
        <v>63.3</v>
      </c>
      <c r="C30" s="12" t="s">
        <v>571</v>
      </c>
      <c r="D30" s="12" t="s">
        <v>572</v>
      </c>
      <c r="E30" s="8" t="s">
        <v>208</v>
      </c>
      <c r="F30" s="8" t="s">
        <v>573</v>
      </c>
      <c r="G30" s="35" t="s">
        <v>574</v>
      </c>
    </row>
    <row r="31" spans="1:7" x14ac:dyDescent="0.2">
      <c r="A31" s="155" t="s">
        <v>87</v>
      </c>
      <c r="B31" s="14">
        <v>63</v>
      </c>
      <c r="C31" s="15" t="s">
        <v>1995</v>
      </c>
      <c r="D31" s="15" t="s">
        <v>1996</v>
      </c>
      <c r="E31" s="15" t="s">
        <v>1846</v>
      </c>
      <c r="F31" s="15" t="s">
        <v>575</v>
      </c>
      <c r="G31" s="31" t="s">
        <v>1997</v>
      </c>
    </row>
    <row r="32" spans="1:7" x14ac:dyDescent="0.2">
      <c r="A32" s="165"/>
      <c r="B32" s="18">
        <v>64.400000000000006</v>
      </c>
      <c r="C32" s="21" t="s">
        <v>576</v>
      </c>
      <c r="D32" s="21" t="s">
        <v>577</v>
      </c>
      <c r="E32" s="21" t="s">
        <v>578</v>
      </c>
      <c r="F32" s="21" t="s">
        <v>579</v>
      </c>
      <c r="G32" s="32" t="s">
        <v>580</v>
      </c>
    </row>
    <row r="33" spans="1:7" x14ac:dyDescent="0.2">
      <c r="A33" s="163" t="s">
        <v>94</v>
      </c>
      <c r="B33" s="7" t="s">
        <v>50</v>
      </c>
      <c r="C33" s="7" t="s">
        <v>50</v>
      </c>
      <c r="D33" s="7" t="s">
        <v>50</v>
      </c>
      <c r="E33" s="7" t="s">
        <v>50</v>
      </c>
      <c r="F33" s="9" t="s">
        <v>581</v>
      </c>
      <c r="G33" s="7" t="s">
        <v>50</v>
      </c>
    </row>
    <row r="34" spans="1:7" x14ac:dyDescent="0.2">
      <c r="A34" s="171"/>
      <c r="B34" s="11">
        <v>59.2</v>
      </c>
      <c r="C34" s="8" t="s">
        <v>582</v>
      </c>
      <c r="D34" s="8" t="s">
        <v>583</v>
      </c>
      <c r="E34" s="8" t="s">
        <v>297</v>
      </c>
      <c r="F34" s="8" t="s">
        <v>584</v>
      </c>
      <c r="G34" s="35" t="s">
        <v>585</v>
      </c>
    </row>
    <row r="35" spans="1:7" x14ac:dyDescent="0.2">
      <c r="A35" s="161" t="s">
        <v>101</v>
      </c>
      <c r="B35" s="75">
        <v>63.7</v>
      </c>
      <c r="C35" s="76" t="s">
        <v>1998</v>
      </c>
      <c r="D35" s="76" t="s">
        <v>1999</v>
      </c>
      <c r="E35" s="76" t="s">
        <v>1776</v>
      </c>
      <c r="F35" s="76" t="s">
        <v>586</v>
      </c>
      <c r="G35" s="77" t="s">
        <v>2000</v>
      </c>
    </row>
    <row r="36" spans="1:7" x14ac:dyDescent="0.2">
      <c r="A36" s="172"/>
      <c r="B36" s="78">
        <v>64.8</v>
      </c>
      <c r="C36" s="79" t="s">
        <v>587</v>
      </c>
      <c r="D36" s="79" t="s">
        <v>588</v>
      </c>
      <c r="E36" s="79" t="s">
        <v>589</v>
      </c>
      <c r="F36" s="79" t="s">
        <v>590</v>
      </c>
      <c r="G36" s="80" t="s">
        <v>591</v>
      </c>
    </row>
    <row r="37" spans="1:7" x14ac:dyDescent="0.2">
      <c r="A37" s="163" t="s">
        <v>107</v>
      </c>
      <c r="B37" s="7">
        <v>72.2</v>
      </c>
      <c r="C37" s="9" t="s">
        <v>2027</v>
      </c>
      <c r="D37" s="9" t="s">
        <v>2028</v>
      </c>
      <c r="E37" s="9" t="s">
        <v>595</v>
      </c>
      <c r="F37" s="9" t="s">
        <v>592</v>
      </c>
      <c r="G37" s="33" t="s">
        <v>2029</v>
      </c>
    </row>
    <row r="38" spans="1:7" x14ac:dyDescent="0.2">
      <c r="A38" s="171"/>
      <c r="B38" s="11">
        <v>61.2</v>
      </c>
      <c r="C38" s="12" t="s">
        <v>593</v>
      </c>
      <c r="D38" s="12" t="s">
        <v>594</v>
      </c>
      <c r="E38" s="8" t="s">
        <v>595</v>
      </c>
      <c r="F38" s="8" t="s">
        <v>527</v>
      </c>
      <c r="G38" s="35" t="s">
        <v>596</v>
      </c>
    </row>
    <row r="39" spans="1:7" x14ac:dyDescent="0.2">
      <c r="A39" s="161" t="s">
        <v>114</v>
      </c>
      <c r="B39" s="14">
        <v>79</v>
      </c>
      <c r="C39" s="15" t="s">
        <v>2045</v>
      </c>
      <c r="D39" s="15" t="s">
        <v>1999</v>
      </c>
      <c r="E39" s="15" t="s">
        <v>2046</v>
      </c>
      <c r="F39" s="15" t="s">
        <v>597</v>
      </c>
      <c r="G39" s="31" t="s">
        <v>2044</v>
      </c>
    </row>
    <row r="40" spans="1:7" x14ac:dyDescent="0.2">
      <c r="A40" s="172"/>
      <c r="B40" s="18">
        <v>67.3</v>
      </c>
      <c r="C40" s="21" t="s">
        <v>598</v>
      </c>
      <c r="D40" s="21" t="s">
        <v>599</v>
      </c>
      <c r="E40" s="21" t="s">
        <v>600</v>
      </c>
      <c r="F40" s="21" t="s">
        <v>601</v>
      </c>
      <c r="G40" s="32" t="s">
        <v>602</v>
      </c>
    </row>
    <row r="41" spans="1:7" x14ac:dyDescent="0.2">
      <c r="A41" s="163" t="s">
        <v>120</v>
      </c>
      <c r="B41" s="81">
        <v>77.900000000000006</v>
      </c>
      <c r="C41" s="82" t="s">
        <v>2035</v>
      </c>
      <c r="D41" s="9" t="s">
        <v>2033</v>
      </c>
      <c r="E41" s="9" t="s">
        <v>2036</v>
      </c>
      <c r="F41" s="9" t="s">
        <v>603</v>
      </c>
      <c r="G41" s="33" t="s">
        <v>2034</v>
      </c>
    </row>
    <row r="42" spans="1:7" x14ac:dyDescent="0.2">
      <c r="A42" s="171"/>
      <c r="B42" s="83">
        <v>64.8</v>
      </c>
      <c r="C42" s="84" t="s">
        <v>604</v>
      </c>
      <c r="D42" s="12" t="s">
        <v>605</v>
      </c>
      <c r="E42" s="8" t="s">
        <v>606</v>
      </c>
      <c r="F42" s="8" t="s">
        <v>607</v>
      </c>
      <c r="G42" s="35" t="s">
        <v>608</v>
      </c>
    </row>
    <row r="43" spans="1:7" x14ac:dyDescent="0.2">
      <c r="A43" s="161" t="s">
        <v>126</v>
      </c>
      <c r="B43" s="75">
        <v>59.8</v>
      </c>
      <c r="C43" s="76" t="s">
        <v>2001</v>
      </c>
      <c r="D43" s="76" t="s">
        <v>2002</v>
      </c>
      <c r="E43" s="76" t="s">
        <v>1164</v>
      </c>
      <c r="F43" s="76" t="s">
        <v>609</v>
      </c>
      <c r="G43" s="85" t="s">
        <v>2003</v>
      </c>
    </row>
    <row r="44" spans="1:7" x14ac:dyDescent="0.2">
      <c r="A44" s="172"/>
      <c r="B44" s="78">
        <v>61.5</v>
      </c>
      <c r="C44" s="79" t="s">
        <v>610</v>
      </c>
      <c r="D44" s="79" t="s">
        <v>611</v>
      </c>
      <c r="E44" s="79" t="s">
        <v>345</v>
      </c>
      <c r="F44" s="79" t="s">
        <v>612</v>
      </c>
      <c r="G44" s="80" t="s">
        <v>613</v>
      </c>
    </row>
    <row r="45" spans="1:7" x14ac:dyDescent="0.2">
      <c r="A45" s="159" t="s">
        <v>132</v>
      </c>
      <c r="B45" s="7">
        <v>58.9</v>
      </c>
      <c r="C45" s="9" t="s">
        <v>2004</v>
      </c>
      <c r="D45" s="9" t="s">
        <v>2005</v>
      </c>
      <c r="E45" s="9" t="s">
        <v>2006</v>
      </c>
      <c r="F45" s="9" t="s">
        <v>614</v>
      </c>
      <c r="G45" s="33" t="s">
        <v>2007</v>
      </c>
    </row>
    <row r="46" spans="1:7" x14ac:dyDescent="0.2">
      <c r="A46" s="173"/>
      <c r="B46" s="11">
        <v>58</v>
      </c>
      <c r="C46" s="12" t="s">
        <v>615</v>
      </c>
      <c r="D46" s="12" t="s">
        <v>616</v>
      </c>
      <c r="E46" s="8" t="s">
        <v>129</v>
      </c>
      <c r="F46" s="8" t="s">
        <v>568</v>
      </c>
      <c r="G46" s="35" t="s">
        <v>617</v>
      </c>
    </row>
    <row r="47" spans="1:7" x14ac:dyDescent="0.2">
      <c r="A47" s="155" t="s">
        <v>138</v>
      </c>
      <c r="B47" s="14">
        <v>58.8</v>
      </c>
      <c r="C47" s="15" t="s">
        <v>2008</v>
      </c>
      <c r="D47" s="15" t="s">
        <v>1982</v>
      </c>
      <c r="E47" s="15" t="s">
        <v>830</v>
      </c>
      <c r="F47" s="15" t="s">
        <v>618</v>
      </c>
      <c r="G47" s="31" t="s">
        <v>2009</v>
      </c>
    </row>
    <row r="48" spans="1:7" x14ac:dyDescent="0.2">
      <c r="A48" s="165"/>
      <c r="B48" s="18">
        <v>58.7</v>
      </c>
      <c r="C48" s="37" t="s">
        <v>619</v>
      </c>
      <c r="D48" s="22" t="s">
        <v>620</v>
      </c>
      <c r="E48" s="21" t="s">
        <v>340</v>
      </c>
      <c r="F48" s="21" t="s">
        <v>621</v>
      </c>
      <c r="G48" s="32" t="s">
        <v>622</v>
      </c>
    </row>
    <row r="49" spans="1:7" x14ac:dyDescent="0.2">
      <c r="A49" s="159" t="s">
        <v>145</v>
      </c>
      <c r="B49" s="7">
        <v>62.8</v>
      </c>
      <c r="C49" s="9" t="s">
        <v>2010</v>
      </c>
      <c r="D49" s="9" t="s">
        <v>2011</v>
      </c>
      <c r="E49" s="9" t="s">
        <v>2012</v>
      </c>
      <c r="F49" s="9" t="s">
        <v>623</v>
      </c>
      <c r="G49" s="33" t="s">
        <v>2013</v>
      </c>
    </row>
    <row r="50" spans="1:7" x14ac:dyDescent="0.2">
      <c r="A50" s="173"/>
      <c r="B50" s="11">
        <v>63.5</v>
      </c>
      <c r="C50" s="38" t="s">
        <v>624</v>
      </c>
      <c r="D50" s="38" t="s">
        <v>560</v>
      </c>
      <c r="E50" s="8" t="s">
        <v>625</v>
      </c>
      <c r="F50" s="8" t="s">
        <v>626</v>
      </c>
      <c r="G50" s="35" t="s">
        <v>627</v>
      </c>
    </row>
    <row r="51" spans="1:7" x14ac:dyDescent="0.2">
      <c r="A51" s="155" t="s">
        <v>151</v>
      </c>
      <c r="B51" s="14">
        <v>61.4</v>
      </c>
      <c r="C51" s="15" t="s">
        <v>2014</v>
      </c>
      <c r="D51" s="28" t="s">
        <v>2015</v>
      </c>
      <c r="E51" s="15" t="s">
        <v>555</v>
      </c>
      <c r="F51" s="15" t="s">
        <v>628</v>
      </c>
      <c r="G51" s="31" t="s">
        <v>2016</v>
      </c>
    </row>
    <row r="52" spans="1:7" x14ac:dyDescent="0.2">
      <c r="A52" s="165"/>
      <c r="B52" s="18">
        <v>59.8</v>
      </c>
      <c r="C52" s="21" t="s">
        <v>629</v>
      </c>
      <c r="D52" s="21" t="s">
        <v>630</v>
      </c>
      <c r="E52" s="21" t="s">
        <v>199</v>
      </c>
      <c r="F52" s="21" t="s">
        <v>631</v>
      </c>
      <c r="G52" s="32" t="s">
        <v>632</v>
      </c>
    </row>
    <row r="53" spans="1:7" x14ac:dyDescent="0.2">
      <c r="A53" s="159" t="s">
        <v>156</v>
      </c>
      <c r="B53" s="7">
        <v>62.8</v>
      </c>
      <c r="C53" s="9" t="s">
        <v>2017</v>
      </c>
      <c r="D53" s="9" t="s">
        <v>2018</v>
      </c>
      <c r="E53" s="9" t="s">
        <v>2019</v>
      </c>
      <c r="F53" s="9" t="s">
        <v>633</v>
      </c>
      <c r="G53" s="33" t="s">
        <v>2020</v>
      </c>
    </row>
    <row r="54" spans="1:7" x14ac:dyDescent="0.2">
      <c r="A54" s="173"/>
      <c r="B54" s="11">
        <v>64.099999999999994</v>
      </c>
      <c r="C54" s="8" t="s">
        <v>634</v>
      </c>
      <c r="D54" s="8" t="s">
        <v>519</v>
      </c>
      <c r="E54" s="8" t="s">
        <v>635</v>
      </c>
      <c r="F54" s="35" t="s">
        <v>636</v>
      </c>
      <c r="G54" s="35" t="s">
        <v>637</v>
      </c>
    </row>
    <row r="55" spans="1:7" x14ac:dyDescent="0.2">
      <c r="A55" s="155" t="s">
        <v>163</v>
      </c>
      <c r="B55" s="14">
        <v>63.8</v>
      </c>
      <c r="C55" s="15" t="s">
        <v>2021</v>
      </c>
      <c r="D55" s="15" t="s">
        <v>2022</v>
      </c>
      <c r="E55" s="15" t="s">
        <v>600</v>
      </c>
      <c r="F55" s="15" t="s">
        <v>638</v>
      </c>
      <c r="G55" s="31" t="s">
        <v>2023</v>
      </c>
    </row>
    <row r="56" spans="1:7" x14ac:dyDescent="0.2">
      <c r="A56" s="165"/>
      <c r="B56" s="18">
        <v>63.4</v>
      </c>
      <c r="C56" s="21" t="s">
        <v>518</v>
      </c>
      <c r="D56" s="21" t="s">
        <v>560</v>
      </c>
      <c r="E56" s="21" t="s">
        <v>191</v>
      </c>
      <c r="F56" s="21" t="s">
        <v>639</v>
      </c>
      <c r="G56" s="25" t="s">
        <v>640</v>
      </c>
    </row>
    <row r="57" spans="1:7" x14ac:dyDescent="0.2">
      <c r="A57" s="163" t="s">
        <v>169</v>
      </c>
      <c r="B57" s="7">
        <v>77.2</v>
      </c>
      <c r="C57" s="9" t="s">
        <v>2042</v>
      </c>
      <c r="D57" s="9" t="s">
        <v>2041</v>
      </c>
      <c r="E57" s="9" t="s">
        <v>2043</v>
      </c>
      <c r="F57" s="9" t="s">
        <v>641</v>
      </c>
      <c r="G57" s="10" t="s">
        <v>2040</v>
      </c>
    </row>
    <row r="58" spans="1:7" x14ac:dyDescent="0.2">
      <c r="A58" s="171"/>
      <c r="B58" s="11">
        <v>63.9</v>
      </c>
      <c r="C58" s="8" t="s">
        <v>598</v>
      </c>
      <c r="D58" s="8" t="s">
        <v>572</v>
      </c>
      <c r="E58" s="8" t="s">
        <v>280</v>
      </c>
      <c r="F58" s="8" t="s">
        <v>642</v>
      </c>
      <c r="G58" s="35" t="s">
        <v>643</v>
      </c>
    </row>
    <row r="59" spans="1:7" x14ac:dyDescent="0.2">
      <c r="A59" s="155" t="s">
        <v>176</v>
      </c>
      <c r="B59" s="14">
        <v>58.1</v>
      </c>
      <c r="C59" s="15" t="s">
        <v>2024</v>
      </c>
      <c r="D59" s="15" t="s">
        <v>2025</v>
      </c>
      <c r="E59" s="15" t="s">
        <v>1144</v>
      </c>
      <c r="F59" s="15" t="s">
        <v>644</v>
      </c>
      <c r="G59" s="28" t="s">
        <v>2026</v>
      </c>
    </row>
    <row r="60" spans="1:7" x14ac:dyDescent="0.2">
      <c r="A60" s="165"/>
      <c r="B60" s="39">
        <v>55.9</v>
      </c>
      <c r="C60" s="37" t="s">
        <v>645</v>
      </c>
      <c r="D60" s="37" t="s">
        <v>646</v>
      </c>
      <c r="E60" s="37" t="s">
        <v>647</v>
      </c>
      <c r="F60" s="37" t="s">
        <v>648</v>
      </c>
      <c r="G60" s="42" t="s">
        <v>649</v>
      </c>
    </row>
  </sheetData>
  <mergeCells count="30">
    <mergeCell ref="A29:A30"/>
    <mergeCell ref="A57:A58"/>
    <mergeCell ref="A59:A60"/>
    <mergeCell ref="A45:A46"/>
    <mergeCell ref="A47:A48"/>
    <mergeCell ref="A49:A50"/>
    <mergeCell ref="A51:A52"/>
    <mergeCell ref="A53:A54"/>
    <mergeCell ref="A55:A56"/>
    <mergeCell ref="A19:A20"/>
    <mergeCell ref="A21:A22"/>
    <mergeCell ref="A23:A24"/>
    <mergeCell ref="A25:A26"/>
    <mergeCell ref="A27:A28"/>
    <mergeCell ref="A1:G1"/>
    <mergeCell ref="A37:A38"/>
    <mergeCell ref="A39:A40"/>
    <mergeCell ref="A41:A42"/>
    <mergeCell ref="A43:A44"/>
    <mergeCell ref="A33:A34"/>
    <mergeCell ref="A35:A36"/>
    <mergeCell ref="A31:A32"/>
    <mergeCell ref="A2:G2"/>
    <mergeCell ref="A5:A6"/>
    <mergeCell ref="A7:A8"/>
    <mergeCell ref="A9:A10"/>
    <mergeCell ref="A11:A12"/>
    <mergeCell ref="A13:A14"/>
    <mergeCell ref="A15:A16"/>
    <mergeCell ref="A17:A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0"/>
  <sheetViews>
    <sheetView topLeftCell="A37" zoomScale="80" zoomScaleNormal="80" workbookViewId="0">
      <selection activeCell="A23" sqref="A23:A24"/>
    </sheetView>
  </sheetViews>
  <sheetFormatPr baseColWidth="10" defaultColWidth="9.1640625" defaultRowHeight="13" x14ac:dyDescent="0.15"/>
  <cols>
    <col min="1" max="1" width="26.83203125" style="2" customWidth="1"/>
    <col min="2" max="2" width="13.5" style="1" customWidth="1"/>
    <col min="3" max="3" width="15" style="1" bestFit="1" customWidth="1"/>
    <col min="4" max="4" width="14.1640625" style="1" bestFit="1" customWidth="1"/>
    <col min="5" max="5" width="13.6640625" style="1" bestFit="1" customWidth="1"/>
    <col min="6" max="6" width="14.5" style="1" customWidth="1"/>
    <col min="7" max="7" width="17.83203125" style="1" bestFit="1" customWidth="1"/>
    <col min="8" max="8" width="14.1640625" style="1" customWidth="1"/>
    <col min="9" max="16384" width="9.1640625" style="1"/>
  </cols>
  <sheetData>
    <row r="1" spans="1:8" x14ac:dyDescent="0.15">
      <c r="A1" s="157" t="s">
        <v>0</v>
      </c>
      <c r="B1" s="157"/>
      <c r="C1" s="157"/>
      <c r="D1" s="157"/>
      <c r="E1" s="157"/>
      <c r="F1" s="157"/>
      <c r="G1" s="157"/>
      <c r="H1" s="157"/>
    </row>
    <row r="2" spans="1:8" x14ac:dyDescent="0.15">
      <c r="A2" s="158" t="s">
        <v>2056</v>
      </c>
      <c r="B2" s="158"/>
      <c r="C2" s="158"/>
      <c r="D2" s="158"/>
      <c r="E2" s="158"/>
      <c r="F2" s="158"/>
      <c r="G2" s="158"/>
      <c r="H2" s="158"/>
    </row>
    <row r="3" spans="1:8" x14ac:dyDescent="0.15">
      <c r="B3" s="3"/>
      <c r="C3" s="3"/>
      <c r="D3" s="3"/>
      <c r="E3" s="3"/>
      <c r="F3" s="3"/>
      <c r="G3" s="3"/>
      <c r="H3" s="3"/>
    </row>
    <row r="4" spans="1:8" ht="48.75" customHeight="1" x14ac:dyDescent="0.15">
      <c r="A4" s="5"/>
      <c r="B4" s="6" t="s">
        <v>651</v>
      </c>
      <c r="C4" s="6" t="s">
        <v>652</v>
      </c>
      <c r="D4" s="6" t="s">
        <v>653</v>
      </c>
      <c r="E4" s="6" t="s">
        <v>4</v>
      </c>
      <c r="F4" s="6" t="s">
        <v>654</v>
      </c>
      <c r="G4" s="6" t="s">
        <v>655</v>
      </c>
    </row>
    <row r="5" spans="1:8" ht="14" x14ac:dyDescent="0.15">
      <c r="A5" s="159" t="s">
        <v>7</v>
      </c>
      <c r="B5" s="7">
        <v>72.5</v>
      </c>
      <c r="C5" s="8" t="s">
        <v>2117</v>
      </c>
      <c r="D5" s="11" t="s">
        <v>2118</v>
      </c>
      <c r="E5" s="9" t="s">
        <v>248</v>
      </c>
      <c r="F5" s="9" t="s">
        <v>656</v>
      </c>
      <c r="G5" s="10" t="s">
        <v>2119</v>
      </c>
    </row>
    <row r="6" spans="1:8" ht="14" x14ac:dyDescent="0.15">
      <c r="A6" s="160"/>
      <c r="B6" s="11">
        <v>69.400000000000006</v>
      </c>
      <c r="C6" s="12" t="s">
        <v>657</v>
      </c>
      <c r="D6" s="29" t="s">
        <v>658</v>
      </c>
      <c r="E6" s="8" t="s">
        <v>659</v>
      </c>
      <c r="F6" s="8" t="s">
        <v>660</v>
      </c>
      <c r="G6" s="13" t="s">
        <v>661</v>
      </c>
    </row>
    <row r="7" spans="1:8" x14ac:dyDescent="0.15">
      <c r="A7" s="155" t="s">
        <v>14</v>
      </c>
      <c r="B7" s="14">
        <v>73.3</v>
      </c>
      <c r="C7" s="125" t="s">
        <v>2120</v>
      </c>
      <c r="D7" s="15" t="s">
        <v>2118</v>
      </c>
      <c r="E7" s="15" t="s">
        <v>1351</v>
      </c>
      <c r="F7" s="15" t="s">
        <v>663</v>
      </c>
      <c r="G7" s="17" t="s">
        <v>2121</v>
      </c>
    </row>
    <row r="8" spans="1:8" x14ac:dyDescent="0.15">
      <c r="A8" s="156"/>
      <c r="B8" s="18">
        <v>71.7</v>
      </c>
      <c r="C8" s="19" t="s">
        <v>664</v>
      </c>
      <c r="D8" s="19" t="s">
        <v>665</v>
      </c>
      <c r="E8" s="21" t="s">
        <v>666</v>
      </c>
      <c r="F8" s="21" t="s">
        <v>667</v>
      </c>
      <c r="G8" s="22" t="s">
        <v>668</v>
      </c>
    </row>
    <row r="9" spans="1:8" ht="14" x14ac:dyDescent="0.15">
      <c r="A9" s="159" t="s">
        <v>21</v>
      </c>
      <c r="B9" s="7">
        <v>75.400000000000006</v>
      </c>
      <c r="C9" s="9" t="s">
        <v>2122</v>
      </c>
      <c r="D9" s="7" t="s">
        <v>2123</v>
      </c>
      <c r="E9" s="9" t="s">
        <v>2124</v>
      </c>
      <c r="F9" s="9" t="s">
        <v>669</v>
      </c>
      <c r="G9" s="10" t="s">
        <v>2125</v>
      </c>
    </row>
    <row r="10" spans="1:8" ht="14" x14ac:dyDescent="0.15">
      <c r="A10" s="160"/>
      <c r="B10" s="11">
        <v>70.400000000000006</v>
      </c>
      <c r="C10" s="12" t="s">
        <v>670</v>
      </c>
      <c r="D10" s="29" t="s">
        <v>671</v>
      </c>
      <c r="E10" s="8" t="s">
        <v>324</v>
      </c>
      <c r="F10" s="8" t="s">
        <v>672</v>
      </c>
      <c r="G10" s="13" t="s">
        <v>673</v>
      </c>
    </row>
    <row r="11" spans="1:8" x14ac:dyDescent="0.15">
      <c r="A11" s="155" t="s">
        <v>28</v>
      </c>
      <c r="B11" s="14">
        <v>73.400000000000006</v>
      </c>
      <c r="C11" s="15" t="s">
        <v>2057</v>
      </c>
      <c r="D11" s="15" t="s">
        <v>2058</v>
      </c>
      <c r="E11" s="15" t="s">
        <v>2059</v>
      </c>
      <c r="F11" s="15" t="s">
        <v>674</v>
      </c>
      <c r="G11" s="28" t="s">
        <v>2060</v>
      </c>
    </row>
    <row r="12" spans="1:8" x14ac:dyDescent="0.15">
      <c r="A12" s="156"/>
      <c r="B12" s="18">
        <v>70.900000000000006</v>
      </c>
      <c r="C12" s="21" t="s">
        <v>675</v>
      </c>
      <c r="D12" s="21" t="s">
        <v>676</v>
      </c>
      <c r="E12" s="21" t="s">
        <v>677</v>
      </c>
      <c r="F12" s="21" t="s">
        <v>678</v>
      </c>
      <c r="G12" s="25" t="s">
        <v>679</v>
      </c>
    </row>
    <row r="13" spans="1:8" x14ac:dyDescent="0.15">
      <c r="A13" s="159" t="s">
        <v>35</v>
      </c>
      <c r="B13" s="7">
        <v>75.2</v>
      </c>
      <c r="C13" s="9" t="s">
        <v>2126</v>
      </c>
      <c r="D13" s="9" t="s">
        <v>2127</v>
      </c>
      <c r="E13" s="9" t="s">
        <v>2128</v>
      </c>
      <c r="F13" s="9" t="s">
        <v>680</v>
      </c>
      <c r="G13" s="10" t="s">
        <v>2129</v>
      </c>
    </row>
    <row r="14" spans="1:8" x14ac:dyDescent="0.15">
      <c r="A14" s="160"/>
      <c r="B14" s="11">
        <v>69.5</v>
      </c>
      <c r="C14" s="12" t="s">
        <v>681</v>
      </c>
      <c r="D14" s="12" t="s">
        <v>682</v>
      </c>
      <c r="E14" s="8" t="s">
        <v>683</v>
      </c>
      <c r="F14" s="8" t="s">
        <v>684</v>
      </c>
      <c r="G14" s="27" t="s">
        <v>685</v>
      </c>
    </row>
    <row r="15" spans="1:8" x14ac:dyDescent="0.15">
      <c r="A15" s="155" t="s">
        <v>42</v>
      </c>
      <c r="B15" s="14">
        <v>72</v>
      </c>
      <c r="C15" s="15" t="s">
        <v>2061</v>
      </c>
      <c r="D15" s="15" t="s">
        <v>2062</v>
      </c>
      <c r="E15" s="15" t="s">
        <v>555</v>
      </c>
      <c r="F15" s="15" t="s">
        <v>686</v>
      </c>
      <c r="G15" s="28" t="s">
        <v>2063</v>
      </c>
    </row>
    <row r="16" spans="1:8" x14ac:dyDescent="0.15">
      <c r="A16" s="156"/>
      <c r="B16" s="18">
        <v>70.5</v>
      </c>
      <c r="C16" s="21" t="s">
        <v>687</v>
      </c>
      <c r="D16" s="21" t="s">
        <v>688</v>
      </c>
      <c r="E16" s="21" t="s">
        <v>689</v>
      </c>
      <c r="F16" s="21" t="s">
        <v>690</v>
      </c>
      <c r="G16" s="25" t="s">
        <v>691</v>
      </c>
    </row>
    <row r="17" spans="1:12" x14ac:dyDescent="0.15">
      <c r="A17" s="159" t="s">
        <v>49</v>
      </c>
      <c r="B17" s="7">
        <v>71</v>
      </c>
      <c r="C17" s="9" t="s">
        <v>2064</v>
      </c>
      <c r="D17" s="9" t="s">
        <v>2065</v>
      </c>
      <c r="E17" s="9" t="s">
        <v>2066</v>
      </c>
      <c r="F17" s="9" t="s">
        <v>50</v>
      </c>
      <c r="G17" s="10" t="s">
        <v>2067</v>
      </c>
    </row>
    <row r="18" spans="1:12" ht="14" x14ac:dyDescent="0.15">
      <c r="A18" s="160"/>
      <c r="B18" s="11" t="s">
        <v>50</v>
      </c>
      <c r="C18" s="8" t="s">
        <v>50</v>
      </c>
      <c r="D18" s="8" t="s">
        <v>50</v>
      </c>
      <c r="E18" s="8" t="s">
        <v>50</v>
      </c>
      <c r="F18" s="8" t="s">
        <v>50</v>
      </c>
      <c r="G18" s="27" t="s">
        <v>50</v>
      </c>
    </row>
    <row r="19" spans="1:12" x14ac:dyDescent="0.15">
      <c r="A19" s="155" t="s">
        <v>51</v>
      </c>
      <c r="B19" s="14">
        <v>6.8</v>
      </c>
      <c r="C19" s="15" t="s">
        <v>2068</v>
      </c>
      <c r="D19" s="15" t="s">
        <v>2069</v>
      </c>
      <c r="E19" s="15" t="s">
        <v>2070</v>
      </c>
      <c r="F19" s="15" t="s">
        <v>50</v>
      </c>
      <c r="G19" s="28" t="s">
        <v>2071</v>
      </c>
    </row>
    <row r="20" spans="1:12" ht="14" x14ac:dyDescent="0.15">
      <c r="A20" s="156"/>
      <c r="B20" s="18" t="s">
        <v>50</v>
      </c>
      <c r="C20" s="21" t="s">
        <v>50</v>
      </c>
      <c r="D20" s="21" t="s">
        <v>50</v>
      </c>
      <c r="E20" s="21" t="s">
        <v>50</v>
      </c>
      <c r="F20" s="21" t="s">
        <v>50</v>
      </c>
      <c r="G20" s="22" t="s">
        <v>50</v>
      </c>
    </row>
    <row r="21" spans="1:12" x14ac:dyDescent="0.15">
      <c r="A21" s="159" t="s">
        <v>52</v>
      </c>
      <c r="B21" s="7">
        <v>71.599999999999994</v>
      </c>
      <c r="C21" s="9" t="s">
        <v>2138</v>
      </c>
      <c r="D21" s="9" t="s">
        <v>2139</v>
      </c>
      <c r="E21" s="9" t="s">
        <v>2140</v>
      </c>
      <c r="F21" s="9" t="s">
        <v>692</v>
      </c>
      <c r="G21" s="10" t="s">
        <v>2141</v>
      </c>
    </row>
    <row r="22" spans="1:12" x14ac:dyDescent="0.15">
      <c r="A22" s="160"/>
      <c r="B22" s="29">
        <v>70.2</v>
      </c>
      <c r="C22" s="8" t="s">
        <v>693</v>
      </c>
      <c r="D22" s="8" t="s">
        <v>694</v>
      </c>
      <c r="E22" s="8" t="s">
        <v>695</v>
      </c>
      <c r="F22" s="8" t="s">
        <v>696</v>
      </c>
      <c r="G22" s="27" t="s">
        <v>697</v>
      </c>
    </row>
    <row r="23" spans="1:12" x14ac:dyDescent="0.15">
      <c r="A23" s="155" t="s">
        <v>59</v>
      </c>
      <c r="B23" s="18">
        <v>76.599999999999994</v>
      </c>
      <c r="C23" s="15" t="s">
        <v>2142</v>
      </c>
      <c r="D23" s="15" t="s">
        <v>2143</v>
      </c>
      <c r="E23" s="15" t="s">
        <v>129</v>
      </c>
      <c r="F23" s="15" t="s">
        <v>698</v>
      </c>
      <c r="G23" s="28" t="s">
        <v>2144</v>
      </c>
    </row>
    <row r="24" spans="1:12" x14ac:dyDescent="0.15">
      <c r="A24" s="156"/>
      <c r="B24" s="18">
        <v>74.599999999999994</v>
      </c>
      <c r="C24" s="21" t="s">
        <v>699</v>
      </c>
      <c r="D24" s="21" t="s">
        <v>700</v>
      </c>
      <c r="E24" s="21" t="s">
        <v>701</v>
      </c>
      <c r="F24" s="21" t="s">
        <v>702</v>
      </c>
      <c r="G24" s="22" t="s">
        <v>703</v>
      </c>
    </row>
    <row r="25" spans="1:12" x14ac:dyDescent="0.15">
      <c r="A25" s="159" t="s">
        <v>66</v>
      </c>
      <c r="B25" s="7">
        <v>75.2</v>
      </c>
      <c r="C25" s="9" t="s">
        <v>2072</v>
      </c>
      <c r="D25" s="9" t="s">
        <v>2073</v>
      </c>
      <c r="E25" s="9" t="s">
        <v>2074</v>
      </c>
      <c r="F25" s="9" t="s">
        <v>704</v>
      </c>
      <c r="G25" s="10" t="s">
        <v>2075</v>
      </c>
    </row>
    <row r="26" spans="1:12" x14ac:dyDescent="0.15">
      <c r="A26" s="160"/>
      <c r="B26" s="29">
        <v>73.3</v>
      </c>
      <c r="C26" s="8" t="s">
        <v>705</v>
      </c>
      <c r="D26" s="8" t="s">
        <v>706</v>
      </c>
      <c r="E26" s="8" t="s">
        <v>707</v>
      </c>
      <c r="F26" s="8" t="s">
        <v>708</v>
      </c>
      <c r="G26" s="27" t="s">
        <v>709</v>
      </c>
    </row>
    <row r="27" spans="1:12" x14ac:dyDescent="0.15">
      <c r="A27" s="155" t="s">
        <v>73</v>
      </c>
      <c r="B27" s="14">
        <v>69.099999999999994</v>
      </c>
      <c r="C27" s="15" t="s">
        <v>2076</v>
      </c>
      <c r="D27" s="15" t="s">
        <v>2077</v>
      </c>
      <c r="E27" s="15" t="s">
        <v>184</v>
      </c>
      <c r="F27" s="15" t="s">
        <v>710</v>
      </c>
      <c r="G27" s="15" t="s">
        <v>2078</v>
      </c>
    </row>
    <row r="28" spans="1:12" ht="15" x14ac:dyDescent="0.2">
      <c r="A28" s="156"/>
      <c r="B28" s="18">
        <v>68.400000000000006</v>
      </c>
      <c r="C28" s="21" t="s">
        <v>711</v>
      </c>
      <c r="D28" s="21" t="s">
        <v>688</v>
      </c>
      <c r="E28" s="21" t="s">
        <v>712</v>
      </c>
      <c r="F28" s="21" t="s">
        <v>713</v>
      </c>
      <c r="G28" s="32" t="s">
        <v>714</v>
      </c>
      <c r="L28"/>
    </row>
    <row r="29" spans="1:12" x14ac:dyDescent="0.15">
      <c r="A29" s="159" t="s">
        <v>80</v>
      </c>
      <c r="B29" s="7">
        <v>73.5</v>
      </c>
      <c r="C29" s="9" t="s">
        <v>2079</v>
      </c>
      <c r="D29" s="9" t="s">
        <v>2080</v>
      </c>
      <c r="E29" s="9" t="s">
        <v>1191</v>
      </c>
      <c r="F29" s="9" t="s">
        <v>715</v>
      </c>
      <c r="G29" s="33" t="s">
        <v>2081</v>
      </c>
    </row>
    <row r="30" spans="1:12" x14ac:dyDescent="0.15">
      <c r="A30" s="160"/>
      <c r="B30" s="11">
        <v>70</v>
      </c>
      <c r="C30" s="12" t="s">
        <v>716</v>
      </c>
      <c r="D30" s="12" t="s">
        <v>717</v>
      </c>
      <c r="E30" s="8" t="s">
        <v>345</v>
      </c>
      <c r="F30" s="8" t="s">
        <v>718</v>
      </c>
      <c r="G30" s="35" t="s">
        <v>719</v>
      </c>
    </row>
    <row r="31" spans="1:12" x14ac:dyDescent="0.15">
      <c r="A31" s="155" t="s">
        <v>87</v>
      </c>
      <c r="B31" s="14">
        <v>73.099999999999994</v>
      </c>
      <c r="C31" s="15" t="s">
        <v>2082</v>
      </c>
      <c r="D31" s="15" t="s">
        <v>2083</v>
      </c>
      <c r="E31" s="15" t="s">
        <v>1180</v>
      </c>
      <c r="F31" s="15" t="s">
        <v>720</v>
      </c>
      <c r="G31" s="31" t="s">
        <v>2084</v>
      </c>
    </row>
    <row r="32" spans="1:12" x14ac:dyDescent="0.15">
      <c r="A32" s="156"/>
      <c r="B32" s="18">
        <v>71.900000000000006</v>
      </c>
      <c r="C32" s="21" t="s">
        <v>721</v>
      </c>
      <c r="D32" s="21" t="s">
        <v>722</v>
      </c>
      <c r="E32" s="21" t="s">
        <v>187</v>
      </c>
      <c r="F32" s="21" t="s">
        <v>723</v>
      </c>
      <c r="G32" s="32" t="s">
        <v>724</v>
      </c>
    </row>
    <row r="33" spans="1:7" ht="14" x14ac:dyDescent="0.15">
      <c r="A33" s="159" t="s">
        <v>94</v>
      </c>
      <c r="B33" s="7" t="s">
        <v>50</v>
      </c>
      <c r="C33" s="9" t="s">
        <v>50</v>
      </c>
      <c r="D33" s="9" t="s">
        <v>50</v>
      </c>
      <c r="E33" s="9" t="s">
        <v>50</v>
      </c>
      <c r="F33" s="9" t="s">
        <v>725</v>
      </c>
      <c r="G33" s="33" t="s">
        <v>50</v>
      </c>
    </row>
    <row r="34" spans="1:7" x14ac:dyDescent="0.15">
      <c r="A34" s="160"/>
      <c r="B34" s="11">
        <v>69.400000000000006</v>
      </c>
      <c r="C34" s="8" t="s">
        <v>726</v>
      </c>
      <c r="D34" s="8" t="s">
        <v>727</v>
      </c>
      <c r="E34" s="8" t="s">
        <v>187</v>
      </c>
      <c r="F34" s="8" t="s">
        <v>728</v>
      </c>
      <c r="G34" s="35" t="s">
        <v>729</v>
      </c>
    </row>
    <row r="35" spans="1:7" x14ac:dyDescent="0.15">
      <c r="A35" s="155" t="s">
        <v>101</v>
      </c>
      <c r="B35" s="14">
        <v>72.7</v>
      </c>
      <c r="C35" s="15" t="s">
        <v>2085</v>
      </c>
      <c r="D35" s="15" t="s">
        <v>2086</v>
      </c>
      <c r="E35" s="15" t="s">
        <v>1519</v>
      </c>
      <c r="F35" s="15" t="s">
        <v>730</v>
      </c>
      <c r="G35" s="31" t="s">
        <v>2087</v>
      </c>
    </row>
    <row r="36" spans="1:7" x14ac:dyDescent="0.15">
      <c r="A36" s="156"/>
      <c r="B36" s="18">
        <v>70.7</v>
      </c>
      <c r="C36" s="21" t="s">
        <v>731</v>
      </c>
      <c r="D36" s="21" t="s">
        <v>732</v>
      </c>
      <c r="E36" s="21" t="s">
        <v>733</v>
      </c>
      <c r="F36" s="21" t="s">
        <v>734</v>
      </c>
      <c r="G36" s="32" t="s">
        <v>735</v>
      </c>
    </row>
    <row r="37" spans="1:7" x14ac:dyDescent="0.15">
      <c r="A37" s="159" t="s">
        <v>107</v>
      </c>
      <c r="B37" s="7">
        <v>73</v>
      </c>
      <c r="C37" s="9" t="s">
        <v>2126</v>
      </c>
      <c r="D37" s="9" t="s">
        <v>2135</v>
      </c>
      <c r="E37" s="9" t="s">
        <v>2136</v>
      </c>
      <c r="F37" s="9" t="s">
        <v>736</v>
      </c>
      <c r="G37" s="33" t="s">
        <v>2137</v>
      </c>
    </row>
    <row r="38" spans="1:7" x14ac:dyDescent="0.15">
      <c r="A38" s="160"/>
      <c r="B38" s="11">
        <v>69.2</v>
      </c>
      <c r="C38" s="87" t="s">
        <v>737</v>
      </c>
      <c r="D38" s="12" t="s">
        <v>738</v>
      </c>
      <c r="E38" s="8" t="s">
        <v>56</v>
      </c>
      <c r="F38" s="8" t="s">
        <v>739</v>
      </c>
      <c r="G38" s="35" t="s">
        <v>740</v>
      </c>
    </row>
    <row r="39" spans="1:7" x14ac:dyDescent="0.15">
      <c r="A39" s="155" t="s">
        <v>114</v>
      </c>
      <c r="B39" s="14">
        <v>77.8</v>
      </c>
      <c r="C39" s="15" t="s">
        <v>2113</v>
      </c>
      <c r="D39" s="15" t="s">
        <v>2114</v>
      </c>
      <c r="E39" s="15" t="s">
        <v>2115</v>
      </c>
      <c r="F39" s="15" t="s">
        <v>741</v>
      </c>
      <c r="G39" s="31" t="s">
        <v>2116</v>
      </c>
    </row>
    <row r="40" spans="1:7" x14ac:dyDescent="0.15">
      <c r="A40" s="156"/>
      <c r="B40" s="18">
        <v>73.5</v>
      </c>
      <c r="C40" s="21" t="s">
        <v>742</v>
      </c>
      <c r="D40" s="21" t="s">
        <v>706</v>
      </c>
      <c r="E40" s="21" t="s">
        <v>368</v>
      </c>
      <c r="F40" s="21" t="s">
        <v>743</v>
      </c>
      <c r="G40" s="32" t="s">
        <v>744</v>
      </c>
    </row>
    <row r="41" spans="1:7" x14ac:dyDescent="0.15">
      <c r="A41" s="159" t="s">
        <v>120</v>
      </c>
      <c r="B41" s="7">
        <v>75.900000000000006</v>
      </c>
      <c r="C41" s="9" t="s">
        <v>2130</v>
      </c>
      <c r="D41" s="9" t="s">
        <v>2131</v>
      </c>
      <c r="E41" s="9" t="s">
        <v>338</v>
      </c>
      <c r="F41" s="9" t="s">
        <v>745</v>
      </c>
      <c r="G41" s="33" t="s">
        <v>2132</v>
      </c>
    </row>
    <row r="42" spans="1:7" x14ac:dyDescent="0.15">
      <c r="A42" s="160"/>
      <c r="B42" s="11">
        <v>72.3</v>
      </c>
      <c r="C42" s="12" t="s">
        <v>705</v>
      </c>
      <c r="D42" s="12" t="s">
        <v>746</v>
      </c>
      <c r="E42" s="8" t="s">
        <v>747</v>
      </c>
      <c r="F42" s="8" t="s">
        <v>748</v>
      </c>
      <c r="G42" s="35" t="s">
        <v>749</v>
      </c>
    </row>
    <row r="43" spans="1:7" ht="14.25" customHeight="1" x14ac:dyDescent="0.15">
      <c r="A43" s="155" t="s">
        <v>126</v>
      </c>
      <c r="B43" s="14">
        <v>70.900000000000006</v>
      </c>
      <c r="C43" s="15" t="s">
        <v>2088</v>
      </c>
      <c r="D43" s="15" t="s">
        <v>2089</v>
      </c>
      <c r="E43" s="15" t="s">
        <v>190</v>
      </c>
      <c r="F43" s="15" t="s">
        <v>750</v>
      </c>
      <c r="G43" s="31" t="s">
        <v>2090</v>
      </c>
    </row>
    <row r="44" spans="1:7" ht="14.25" customHeight="1" x14ac:dyDescent="0.15">
      <c r="A44" s="156"/>
      <c r="B44" s="18">
        <v>68.8</v>
      </c>
      <c r="C44" s="21" t="s">
        <v>751</v>
      </c>
      <c r="D44" s="21" t="s">
        <v>752</v>
      </c>
      <c r="E44" s="21" t="s">
        <v>753</v>
      </c>
      <c r="F44" s="21" t="s">
        <v>754</v>
      </c>
      <c r="G44" s="32" t="s">
        <v>755</v>
      </c>
    </row>
    <row r="45" spans="1:7" x14ac:dyDescent="0.15">
      <c r="A45" s="159" t="s">
        <v>132</v>
      </c>
      <c r="B45" s="7">
        <v>69.900000000000006</v>
      </c>
      <c r="C45" s="9" t="s">
        <v>2091</v>
      </c>
      <c r="D45" s="9" t="s">
        <v>2092</v>
      </c>
      <c r="E45" s="9" t="s">
        <v>2093</v>
      </c>
      <c r="F45" s="9" t="s">
        <v>756</v>
      </c>
      <c r="G45" s="33" t="s">
        <v>2094</v>
      </c>
    </row>
    <row r="46" spans="1:7" x14ac:dyDescent="0.15">
      <c r="A46" s="160"/>
      <c r="B46" s="11">
        <v>66.3</v>
      </c>
      <c r="C46" s="12" t="s">
        <v>757</v>
      </c>
      <c r="D46" s="12" t="s">
        <v>758</v>
      </c>
      <c r="E46" s="8" t="s">
        <v>84</v>
      </c>
      <c r="F46" s="8" t="s">
        <v>759</v>
      </c>
      <c r="G46" s="35" t="s">
        <v>760</v>
      </c>
    </row>
    <row r="47" spans="1:7" x14ac:dyDescent="0.15">
      <c r="A47" s="155" t="s">
        <v>138</v>
      </c>
      <c r="B47" s="14">
        <v>70.099999999999994</v>
      </c>
      <c r="C47" s="15" t="s">
        <v>2095</v>
      </c>
      <c r="D47" s="28" t="s">
        <v>2096</v>
      </c>
      <c r="E47" s="15" t="s">
        <v>1351</v>
      </c>
      <c r="F47" s="15" t="s">
        <v>761</v>
      </c>
      <c r="G47" s="31" t="s">
        <v>2097</v>
      </c>
    </row>
    <row r="48" spans="1:7" x14ac:dyDescent="0.15">
      <c r="A48" s="156"/>
      <c r="B48" s="18">
        <v>68.099999999999994</v>
      </c>
      <c r="C48" s="37" t="s">
        <v>762</v>
      </c>
      <c r="D48" s="22" t="s">
        <v>763</v>
      </c>
      <c r="E48" s="21" t="s">
        <v>764</v>
      </c>
      <c r="F48" s="21" t="s">
        <v>765</v>
      </c>
      <c r="G48" s="32" t="s">
        <v>766</v>
      </c>
    </row>
    <row r="49" spans="1:7" x14ac:dyDescent="0.15">
      <c r="A49" s="159" t="s">
        <v>145</v>
      </c>
      <c r="B49" s="7">
        <v>73</v>
      </c>
      <c r="C49" s="23" t="s">
        <v>2098</v>
      </c>
      <c r="D49" s="9" t="s">
        <v>2099</v>
      </c>
      <c r="E49" s="9" t="s">
        <v>11</v>
      </c>
      <c r="F49" s="9" t="s">
        <v>767</v>
      </c>
      <c r="G49" s="33" t="s">
        <v>2100</v>
      </c>
    </row>
    <row r="50" spans="1:7" x14ac:dyDescent="0.15">
      <c r="A50" s="160"/>
      <c r="B50" s="11">
        <v>71.8</v>
      </c>
      <c r="C50" s="38" t="s">
        <v>768</v>
      </c>
      <c r="D50" s="38" t="s">
        <v>769</v>
      </c>
      <c r="E50" s="8" t="s">
        <v>390</v>
      </c>
      <c r="F50" s="8" t="s">
        <v>770</v>
      </c>
      <c r="G50" s="35" t="s">
        <v>771</v>
      </c>
    </row>
    <row r="51" spans="1:7" x14ac:dyDescent="0.15">
      <c r="A51" s="155" t="s">
        <v>151</v>
      </c>
      <c r="B51" s="14">
        <v>71.900000000000006</v>
      </c>
      <c r="C51" s="15" t="s">
        <v>2101</v>
      </c>
      <c r="D51" s="15" t="s">
        <v>2102</v>
      </c>
      <c r="E51" s="15" t="s">
        <v>2103</v>
      </c>
      <c r="F51" s="15" t="s">
        <v>772</v>
      </c>
      <c r="G51" s="31" t="s">
        <v>2104</v>
      </c>
    </row>
    <row r="52" spans="1:7" x14ac:dyDescent="0.15">
      <c r="A52" s="156"/>
      <c r="B52" s="18">
        <v>70</v>
      </c>
      <c r="C52" s="21" t="s">
        <v>773</v>
      </c>
      <c r="D52" s="21" t="s">
        <v>763</v>
      </c>
      <c r="E52" s="21" t="s">
        <v>774</v>
      </c>
      <c r="F52" s="21" t="s">
        <v>775</v>
      </c>
      <c r="G52" s="32" t="s">
        <v>776</v>
      </c>
    </row>
    <row r="53" spans="1:7" x14ac:dyDescent="0.15">
      <c r="A53" s="159" t="s">
        <v>156</v>
      </c>
      <c r="B53" s="7">
        <v>72.7</v>
      </c>
      <c r="C53" s="9" t="s">
        <v>2105</v>
      </c>
      <c r="D53" s="9" t="s">
        <v>2106</v>
      </c>
      <c r="E53" s="9" t="s">
        <v>1519</v>
      </c>
      <c r="F53" s="9" t="s">
        <v>777</v>
      </c>
      <c r="G53" s="10" t="s">
        <v>2107</v>
      </c>
    </row>
    <row r="54" spans="1:7" x14ac:dyDescent="0.15">
      <c r="A54" s="160"/>
      <c r="B54" s="11">
        <v>72.099999999999994</v>
      </c>
      <c r="C54" s="8" t="s">
        <v>778</v>
      </c>
      <c r="D54" s="8" t="s">
        <v>779</v>
      </c>
      <c r="E54" s="8" t="s">
        <v>780</v>
      </c>
      <c r="F54" s="35" t="s">
        <v>781</v>
      </c>
      <c r="G54" s="35" t="s">
        <v>782</v>
      </c>
    </row>
    <row r="55" spans="1:7" x14ac:dyDescent="0.15">
      <c r="A55" s="155" t="s">
        <v>163</v>
      </c>
      <c r="B55" s="14">
        <v>72.7</v>
      </c>
      <c r="C55" s="15" t="s">
        <v>2108</v>
      </c>
      <c r="D55" s="15" t="s">
        <v>2109</v>
      </c>
      <c r="E55" s="15" t="s">
        <v>1843</v>
      </c>
      <c r="F55" s="15" t="s">
        <v>783</v>
      </c>
      <c r="G55" s="28" t="s">
        <v>2110</v>
      </c>
    </row>
    <row r="56" spans="1:7" x14ac:dyDescent="0.15">
      <c r="A56" s="156"/>
      <c r="B56" s="18">
        <v>71.2</v>
      </c>
      <c r="C56" s="21" t="s">
        <v>784</v>
      </c>
      <c r="D56" s="21" t="s">
        <v>785</v>
      </c>
      <c r="E56" s="21" t="s">
        <v>786</v>
      </c>
      <c r="F56" s="21" t="s">
        <v>787</v>
      </c>
      <c r="G56" s="25" t="s">
        <v>788</v>
      </c>
    </row>
    <row r="57" spans="1:7" x14ac:dyDescent="0.15">
      <c r="A57" s="159" t="s">
        <v>169</v>
      </c>
      <c r="B57" s="7">
        <v>75.900000000000006</v>
      </c>
      <c r="C57" s="9" t="s">
        <v>2133</v>
      </c>
      <c r="D57" s="9" t="s">
        <v>2118</v>
      </c>
      <c r="E57" s="9" t="s">
        <v>970</v>
      </c>
      <c r="F57" s="9" t="s">
        <v>789</v>
      </c>
      <c r="G57" s="10" t="s">
        <v>2134</v>
      </c>
    </row>
    <row r="58" spans="1:7" x14ac:dyDescent="0.15">
      <c r="A58" s="160"/>
      <c r="B58" s="11">
        <v>71.900000000000006</v>
      </c>
      <c r="C58" s="8" t="s">
        <v>790</v>
      </c>
      <c r="D58" s="8" t="s">
        <v>791</v>
      </c>
      <c r="E58" s="8" t="s">
        <v>344</v>
      </c>
      <c r="F58" s="8" t="s">
        <v>734</v>
      </c>
      <c r="G58" s="35" t="s">
        <v>792</v>
      </c>
    </row>
    <row r="59" spans="1:7" ht="14" x14ac:dyDescent="0.15">
      <c r="A59" s="155" t="s">
        <v>176</v>
      </c>
      <c r="B59" s="14">
        <v>69.2</v>
      </c>
      <c r="C59" s="14" t="s">
        <v>2111</v>
      </c>
      <c r="D59" s="14" t="s">
        <v>2112</v>
      </c>
      <c r="E59" s="15" t="s">
        <v>1853</v>
      </c>
      <c r="F59" s="15" t="s">
        <v>793</v>
      </c>
      <c r="G59" s="28" t="s">
        <v>2063</v>
      </c>
    </row>
    <row r="60" spans="1:7" ht="14" x14ac:dyDescent="0.15">
      <c r="A60" s="165"/>
      <c r="B60" s="39">
        <v>66.400000000000006</v>
      </c>
      <c r="C60" s="40" t="s">
        <v>794</v>
      </c>
      <c r="D60" s="40" t="s">
        <v>795</v>
      </c>
      <c r="E60" s="41" t="s">
        <v>274</v>
      </c>
      <c r="F60" s="37" t="s">
        <v>796</v>
      </c>
      <c r="G60" s="42" t="s">
        <v>797</v>
      </c>
    </row>
  </sheetData>
  <mergeCells count="30">
    <mergeCell ref="A11:A12"/>
    <mergeCell ref="A1:H1"/>
    <mergeCell ref="A2:H2"/>
    <mergeCell ref="A5:A6"/>
    <mergeCell ref="A7:A8"/>
    <mergeCell ref="A9:A10"/>
    <mergeCell ref="A35:A36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59:A60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</mergeCells>
  <pageMargins left="0.7" right="0.7" top="0.75" bottom="0.75" header="0.3" footer="0.3"/>
  <pageSetup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0"/>
  <sheetViews>
    <sheetView zoomScale="70" zoomScaleNormal="70" workbookViewId="0">
      <selection activeCell="G28" sqref="G28"/>
    </sheetView>
  </sheetViews>
  <sheetFormatPr baseColWidth="10" defaultColWidth="9.1640625" defaultRowHeight="13" x14ac:dyDescent="0.15"/>
  <cols>
    <col min="1" max="1" width="26.83203125" style="2" customWidth="1"/>
    <col min="2" max="2" width="13.5" style="1" customWidth="1"/>
    <col min="3" max="3" width="15" style="1" bestFit="1" customWidth="1"/>
    <col min="4" max="4" width="14.1640625" style="1" bestFit="1" customWidth="1"/>
    <col min="5" max="5" width="13.6640625" style="1" bestFit="1" customWidth="1"/>
    <col min="6" max="6" width="14.5" style="1" customWidth="1"/>
    <col min="7" max="7" width="17.83203125" style="1" bestFit="1" customWidth="1"/>
    <col min="8" max="8" width="14.1640625" style="1" customWidth="1"/>
    <col min="9" max="16384" width="9.1640625" style="1"/>
  </cols>
  <sheetData>
    <row r="1" spans="1:8" x14ac:dyDescent="0.15">
      <c r="A1" s="157" t="s">
        <v>0</v>
      </c>
      <c r="B1" s="157"/>
      <c r="C1" s="157"/>
      <c r="D1" s="157"/>
      <c r="E1" s="157"/>
      <c r="F1" s="157"/>
      <c r="G1" s="157"/>
      <c r="H1" s="157"/>
    </row>
    <row r="2" spans="1:8" x14ac:dyDescent="0.15">
      <c r="A2" s="158" t="s">
        <v>2145</v>
      </c>
      <c r="B2" s="158"/>
      <c r="C2" s="158"/>
      <c r="D2" s="158"/>
      <c r="E2" s="158"/>
      <c r="F2" s="158"/>
      <c r="G2" s="158"/>
      <c r="H2" s="158"/>
    </row>
    <row r="3" spans="1:8" x14ac:dyDescent="0.15">
      <c r="B3" s="3"/>
      <c r="C3" s="3"/>
      <c r="D3" s="3"/>
      <c r="E3" s="3"/>
      <c r="F3" s="3"/>
      <c r="G3" s="3"/>
      <c r="H3" s="3"/>
    </row>
    <row r="4" spans="1:8" ht="48.75" customHeight="1" x14ac:dyDescent="0.15">
      <c r="A4" s="5"/>
      <c r="B4" s="6" t="s">
        <v>801</v>
      </c>
      <c r="C4" s="6" t="s">
        <v>802</v>
      </c>
      <c r="D4" s="6" t="s">
        <v>803</v>
      </c>
      <c r="E4" s="6" t="s">
        <v>4</v>
      </c>
      <c r="F4" s="6" t="s">
        <v>804</v>
      </c>
      <c r="G4" s="6" t="s">
        <v>805</v>
      </c>
    </row>
    <row r="5" spans="1:8" ht="14" x14ac:dyDescent="0.15">
      <c r="A5" s="159" t="s">
        <v>7</v>
      </c>
      <c r="B5" s="7">
        <v>79</v>
      </c>
      <c r="C5" s="8" t="s">
        <v>2220</v>
      </c>
      <c r="D5" s="11" t="s">
        <v>2221</v>
      </c>
      <c r="E5" s="9" t="s">
        <v>1243</v>
      </c>
      <c r="F5" s="9" t="s">
        <v>806</v>
      </c>
      <c r="G5" s="10" t="s">
        <v>2222</v>
      </c>
    </row>
    <row r="6" spans="1:8" ht="14" x14ac:dyDescent="0.15">
      <c r="A6" s="160"/>
      <c r="B6" s="11">
        <v>76.599999999999994</v>
      </c>
      <c r="C6" s="12" t="s">
        <v>807</v>
      </c>
      <c r="D6" s="29" t="s">
        <v>808</v>
      </c>
      <c r="E6" s="8" t="s">
        <v>747</v>
      </c>
      <c r="F6" s="8" t="s">
        <v>809</v>
      </c>
      <c r="G6" s="13" t="s">
        <v>810</v>
      </c>
    </row>
    <row r="7" spans="1:8" x14ac:dyDescent="0.15">
      <c r="A7" s="155" t="s">
        <v>14</v>
      </c>
      <c r="B7" s="14">
        <v>79.599999999999994</v>
      </c>
      <c r="C7" s="15" t="s">
        <v>2223</v>
      </c>
      <c r="D7" s="15" t="s">
        <v>2224</v>
      </c>
      <c r="E7" s="15" t="s">
        <v>1782</v>
      </c>
      <c r="F7" s="15" t="s">
        <v>811</v>
      </c>
      <c r="G7" s="17" t="s">
        <v>2225</v>
      </c>
    </row>
    <row r="8" spans="1:8" x14ac:dyDescent="0.15">
      <c r="A8" s="156"/>
      <c r="B8" s="18">
        <v>78.3</v>
      </c>
      <c r="C8" s="19" t="s">
        <v>812</v>
      </c>
      <c r="D8" s="19" t="s">
        <v>813</v>
      </c>
      <c r="E8" s="21" t="s">
        <v>183</v>
      </c>
      <c r="F8" s="21" t="s">
        <v>814</v>
      </c>
      <c r="G8" s="22" t="s">
        <v>815</v>
      </c>
    </row>
    <row r="9" spans="1:8" ht="14" x14ac:dyDescent="0.15">
      <c r="A9" s="159" t="s">
        <v>21</v>
      </c>
      <c r="B9" s="7">
        <v>81.2</v>
      </c>
      <c r="C9" s="9" t="s">
        <v>2226</v>
      </c>
      <c r="D9" s="7" t="s">
        <v>2227</v>
      </c>
      <c r="E9" s="9" t="s">
        <v>2228</v>
      </c>
      <c r="F9" s="9" t="s">
        <v>816</v>
      </c>
      <c r="G9" s="10" t="s">
        <v>2229</v>
      </c>
    </row>
    <row r="10" spans="1:8" ht="14" x14ac:dyDescent="0.15">
      <c r="A10" s="160"/>
      <c r="B10" s="11">
        <v>76.400000000000006</v>
      </c>
      <c r="C10" s="12" t="s">
        <v>817</v>
      </c>
      <c r="D10" s="29" t="s">
        <v>818</v>
      </c>
      <c r="E10" s="8" t="s">
        <v>819</v>
      </c>
      <c r="F10" s="8" t="s">
        <v>820</v>
      </c>
      <c r="G10" s="13" t="s">
        <v>821</v>
      </c>
    </row>
    <row r="11" spans="1:8" x14ac:dyDescent="0.15">
      <c r="A11" s="155" t="s">
        <v>28</v>
      </c>
      <c r="B11" s="14">
        <v>78.900000000000006</v>
      </c>
      <c r="C11" s="15" t="s">
        <v>2146</v>
      </c>
      <c r="D11" s="15" t="s">
        <v>2147</v>
      </c>
      <c r="E11" s="15" t="s">
        <v>2148</v>
      </c>
      <c r="F11" s="15" t="s">
        <v>822</v>
      </c>
      <c r="G11" s="28" t="s">
        <v>2149</v>
      </c>
    </row>
    <row r="12" spans="1:8" x14ac:dyDescent="0.15">
      <c r="A12" s="156"/>
      <c r="B12" s="18">
        <v>77.3</v>
      </c>
      <c r="C12" s="21" t="s">
        <v>823</v>
      </c>
      <c r="D12" s="21" t="s">
        <v>824</v>
      </c>
      <c r="E12" s="21" t="s">
        <v>418</v>
      </c>
      <c r="F12" s="21" t="s">
        <v>825</v>
      </c>
      <c r="G12" s="25" t="s">
        <v>826</v>
      </c>
    </row>
    <row r="13" spans="1:8" x14ac:dyDescent="0.15">
      <c r="A13" s="159" t="s">
        <v>35</v>
      </c>
      <c r="B13" s="7">
        <v>80.400000000000006</v>
      </c>
      <c r="C13" s="9" t="s">
        <v>2202</v>
      </c>
      <c r="D13" s="9" t="s">
        <v>2230</v>
      </c>
      <c r="E13" s="9" t="s">
        <v>2231</v>
      </c>
      <c r="F13" s="9" t="s">
        <v>827</v>
      </c>
      <c r="G13" s="10" t="s">
        <v>2232</v>
      </c>
    </row>
    <row r="14" spans="1:8" x14ac:dyDescent="0.15">
      <c r="A14" s="160"/>
      <c r="B14" s="11">
        <v>76</v>
      </c>
      <c r="C14" s="12" t="s">
        <v>828</v>
      </c>
      <c r="D14" s="12" t="s">
        <v>829</v>
      </c>
      <c r="E14" s="8" t="s">
        <v>830</v>
      </c>
      <c r="F14" s="8" t="s">
        <v>831</v>
      </c>
      <c r="G14" s="27" t="s">
        <v>832</v>
      </c>
    </row>
    <row r="15" spans="1:8" x14ac:dyDescent="0.15">
      <c r="A15" s="155" t="s">
        <v>42</v>
      </c>
      <c r="B15" s="14">
        <v>78.5</v>
      </c>
      <c r="C15" s="15" t="s">
        <v>2150</v>
      </c>
      <c r="D15" s="15" t="s">
        <v>2151</v>
      </c>
      <c r="E15" s="15" t="s">
        <v>2152</v>
      </c>
      <c r="F15" s="15" t="s">
        <v>833</v>
      </c>
      <c r="G15" s="28" t="s">
        <v>2153</v>
      </c>
    </row>
    <row r="16" spans="1:8" x14ac:dyDescent="0.15">
      <c r="A16" s="156"/>
      <c r="B16" s="18">
        <v>76</v>
      </c>
      <c r="C16" s="21" t="s">
        <v>834</v>
      </c>
      <c r="D16" s="21" t="s">
        <v>835</v>
      </c>
      <c r="E16" s="21" t="s">
        <v>659</v>
      </c>
      <c r="F16" s="21" t="s">
        <v>836</v>
      </c>
      <c r="G16" s="25" t="s">
        <v>837</v>
      </c>
    </row>
    <row r="17" spans="1:7" x14ac:dyDescent="0.15">
      <c r="A17" s="159" t="s">
        <v>49</v>
      </c>
      <c r="B17" s="7">
        <v>78</v>
      </c>
      <c r="C17" s="9" t="s">
        <v>2154</v>
      </c>
      <c r="D17" s="9" t="s">
        <v>2155</v>
      </c>
      <c r="E17" s="9" t="s">
        <v>2156</v>
      </c>
      <c r="F17" s="9" t="s">
        <v>50</v>
      </c>
      <c r="G17" s="10" t="s">
        <v>2157</v>
      </c>
    </row>
    <row r="18" spans="1:7" ht="14" x14ac:dyDescent="0.15">
      <c r="A18" s="160"/>
      <c r="B18" s="11" t="s">
        <v>50</v>
      </c>
      <c r="C18" s="8" t="s">
        <v>50</v>
      </c>
      <c r="D18" s="8" t="s">
        <v>50</v>
      </c>
      <c r="E18" s="8" t="s">
        <v>50</v>
      </c>
      <c r="F18" s="8" t="s">
        <v>50</v>
      </c>
      <c r="G18" s="27" t="s">
        <v>50</v>
      </c>
    </row>
    <row r="19" spans="1:7" x14ac:dyDescent="0.15">
      <c r="A19" s="155" t="s">
        <v>51</v>
      </c>
      <c r="B19" s="14">
        <v>75.900000000000006</v>
      </c>
      <c r="C19" s="15" t="s">
        <v>2158</v>
      </c>
      <c r="D19" s="15" t="s">
        <v>2159</v>
      </c>
      <c r="E19" s="15" t="s">
        <v>2160</v>
      </c>
      <c r="F19" s="15" t="s">
        <v>50</v>
      </c>
      <c r="G19" s="28" t="s">
        <v>2161</v>
      </c>
    </row>
    <row r="20" spans="1:7" ht="14" x14ac:dyDescent="0.15">
      <c r="A20" s="156"/>
      <c r="B20" s="18" t="s">
        <v>50</v>
      </c>
      <c r="C20" s="21" t="s">
        <v>50</v>
      </c>
      <c r="D20" s="21" t="s">
        <v>50</v>
      </c>
      <c r="E20" s="21" t="s">
        <v>50</v>
      </c>
      <c r="F20" s="21" t="s">
        <v>50</v>
      </c>
      <c r="G20" s="22" t="s">
        <v>50</v>
      </c>
    </row>
    <row r="21" spans="1:7" x14ac:dyDescent="0.15">
      <c r="A21" s="159" t="s">
        <v>52</v>
      </c>
      <c r="B21" s="7">
        <v>78.8</v>
      </c>
      <c r="C21" s="9" t="s">
        <v>2173</v>
      </c>
      <c r="D21" s="9" t="s">
        <v>2217</v>
      </c>
      <c r="E21" s="9" t="s">
        <v>2218</v>
      </c>
      <c r="F21" s="9" t="s">
        <v>838</v>
      </c>
      <c r="G21" s="10" t="s">
        <v>2219</v>
      </c>
    </row>
    <row r="22" spans="1:7" x14ac:dyDescent="0.15">
      <c r="A22" s="160"/>
      <c r="B22" s="29">
        <v>77.900000000000006</v>
      </c>
      <c r="C22" s="8" t="s">
        <v>839</v>
      </c>
      <c r="D22" s="8" t="s">
        <v>840</v>
      </c>
      <c r="E22" s="8" t="s">
        <v>841</v>
      </c>
      <c r="F22" s="8" t="s">
        <v>842</v>
      </c>
      <c r="G22" s="27" t="s">
        <v>843</v>
      </c>
    </row>
    <row r="23" spans="1:7" x14ac:dyDescent="0.15">
      <c r="A23" s="155" t="s">
        <v>59</v>
      </c>
      <c r="B23" s="18">
        <v>83.4</v>
      </c>
      <c r="C23" s="15" t="s">
        <v>2210</v>
      </c>
      <c r="D23" s="15" t="s">
        <v>2239</v>
      </c>
      <c r="E23" s="15" t="s">
        <v>2240</v>
      </c>
      <c r="F23" s="15" t="s">
        <v>844</v>
      </c>
      <c r="G23" s="28" t="s">
        <v>2241</v>
      </c>
    </row>
    <row r="24" spans="1:7" x14ac:dyDescent="0.15">
      <c r="A24" s="156"/>
      <c r="B24" s="18">
        <v>80.099999999999994</v>
      </c>
      <c r="C24" s="21" t="s">
        <v>845</v>
      </c>
      <c r="D24" s="21" t="s">
        <v>846</v>
      </c>
      <c r="E24" s="21" t="s">
        <v>504</v>
      </c>
      <c r="F24" s="21" t="s">
        <v>847</v>
      </c>
      <c r="G24" s="22" t="s">
        <v>848</v>
      </c>
    </row>
    <row r="25" spans="1:7" x14ac:dyDescent="0.15">
      <c r="A25" s="159" t="s">
        <v>66</v>
      </c>
      <c r="B25" s="7">
        <v>81.099999999999994</v>
      </c>
      <c r="C25" s="9" t="s">
        <v>2162</v>
      </c>
      <c r="D25" s="9" t="s">
        <v>2163</v>
      </c>
      <c r="E25" s="9" t="s">
        <v>248</v>
      </c>
      <c r="F25" s="9" t="s">
        <v>849</v>
      </c>
      <c r="G25" s="10" t="s">
        <v>2164</v>
      </c>
    </row>
    <row r="26" spans="1:7" x14ac:dyDescent="0.15">
      <c r="A26" s="160"/>
      <c r="B26" s="29">
        <v>79.2</v>
      </c>
      <c r="C26" s="8" t="s">
        <v>850</v>
      </c>
      <c r="D26" s="8" t="s">
        <v>851</v>
      </c>
      <c r="E26" s="8" t="s">
        <v>852</v>
      </c>
      <c r="F26" s="8" t="s">
        <v>853</v>
      </c>
      <c r="G26" s="27" t="s">
        <v>854</v>
      </c>
    </row>
    <row r="27" spans="1:7" x14ac:dyDescent="0.15">
      <c r="A27" s="155" t="s">
        <v>73</v>
      </c>
      <c r="B27" s="14">
        <v>75.099999999999994</v>
      </c>
      <c r="C27" s="15" t="s">
        <v>2165</v>
      </c>
      <c r="D27" s="15" t="s">
        <v>2166</v>
      </c>
      <c r="E27" s="15" t="s">
        <v>2167</v>
      </c>
      <c r="F27" s="15" t="s">
        <v>855</v>
      </c>
      <c r="G27" s="31" t="s">
        <v>2168</v>
      </c>
    </row>
    <row r="28" spans="1:7" x14ac:dyDescent="0.15">
      <c r="A28" s="156"/>
      <c r="B28" s="18">
        <v>75.8</v>
      </c>
      <c r="C28" s="21" t="s">
        <v>856</v>
      </c>
      <c r="D28" s="21" t="s">
        <v>835</v>
      </c>
      <c r="E28" s="21" t="s">
        <v>606</v>
      </c>
      <c r="F28" s="21" t="s">
        <v>857</v>
      </c>
      <c r="G28" s="32" t="s">
        <v>858</v>
      </c>
    </row>
    <row r="29" spans="1:7" x14ac:dyDescent="0.15">
      <c r="A29" s="159" t="s">
        <v>80</v>
      </c>
      <c r="B29" s="7">
        <v>80.099999999999994</v>
      </c>
      <c r="C29" s="9" t="s">
        <v>2169</v>
      </c>
      <c r="D29" s="9" t="s">
        <v>2170</v>
      </c>
      <c r="E29" s="9" t="s">
        <v>2171</v>
      </c>
      <c r="F29" s="9" t="s">
        <v>859</v>
      </c>
      <c r="G29" s="33" t="s">
        <v>2172</v>
      </c>
    </row>
    <row r="30" spans="1:7" x14ac:dyDescent="0.15">
      <c r="A30" s="160"/>
      <c r="B30" s="11">
        <v>77.2</v>
      </c>
      <c r="C30" s="12" t="s">
        <v>860</v>
      </c>
      <c r="D30" s="12" t="s">
        <v>861</v>
      </c>
      <c r="E30" s="8" t="s">
        <v>862</v>
      </c>
      <c r="F30" s="8" t="s">
        <v>863</v>
      </c>
      <c r="G30" s="35" t="s">
        <v>864</v>
      </c>
    </row>
    <row r="31" spans="1:7" x14ac:dyDescent="0.15">
      <c r="A31" s="155" t="s">
        <v>87</v>
      </c>
      <c r="B31" s="14">
        <v>79.2</v>
      </c>
      <c r="C31" s="15" t="s">
        <v>2173</v>
      </c>
      <c r="D31" s="15" t="s">
        <v>2174</v>
      </c>
      <c r="E31" s="15" t="s">
        <v>2175</v>
      </c>
      <c r="F31" s="15" t="s">
        <v>865</v>
      </c>
      <c r="G31" s="31" t="s">
        <v>2176</v>
      </c>
    </row>
    <row r="32" spans="1:7" x14ac:dyDescent="0.15">
      <c r="A32" s="156"/>
      <c r="B32" s="18">
        <v>78.900000000000006</v>
      </c>
      <c r="C32" s="21" t="s">
        <v>866</v>
      </c>
      <c r="D32" s="21" t="s">
        <v>867</v>
      </c>
      <c r="E32" s="21" t="s">
        <v>348</v>
      </c>
      <c r="F32" s="21" t="s">
        <v>868</v>
      </c>
      <c r="G32" s="32" t="s">
        <v>869</v>
      </c>
    </row>
    <row r="33" spans="1:10" ht="14" x14ac:dyDescent="0.15">
      <c r="A33" s="159" t="s">
        <v>94</v>
      </c>
      <c r="B33" s="7" t="s">
        <v>50</v>
      </c>
      <c r="C33" s="9" t="s">
        <v>50</v>
      </c>
      <c r="D33" s="9" t="s">
        <v>50</v>
      </c>
      <c r="E33" s="9" t="s">
        <v>50</v>
      </c>
      <c r="F33" s="9" t="s">
        <v>870</v>
      </c>
      <c r="G33" s="9" t="s">
        <v>50</v>
      </c>
    </row>
    <row r="34" spans="1:10" x14ac:dyDescent="0.15">
      <c r="A34" s="160"/>
      <c r="B34" s="11">
        <v>75.400000000000006</v>
      </c>
      <c r="C34" s="8" t="s">
        <v>871</v>
      </c>
      <c r="D34" s="8" t="s">
        <v>872</v>
      </c>
      <c r="E34" s="8" t="s">
        <v>185</v>
      </c>
      <c r="F34" s="8" t="s">
        <v>873</v>
      </c>
      <c r="G34" s="35" t="s">
        <v>874</v>
      </c>
    </row>
    <row r="35" spans="1:10" x14ac:dyDescent="0.15">
      <c r="A35" s="155" t="s">
        <v>101</v>
      </c>
      <c r="B35" s="14">
        <v>79</v>
      </c>
      <c r="C35" s="15" t="s">
        <v>2177</v>
      </c>
      <c r="D35" s="15" t="s">
        <v>2178</v>
      </c>
      <c r="E35" s="15" t="s">
        <v>2179</v>
      </c>
      <c r="F35" s="15" t="s">
        <v>875</v>
      </c>
      <c r="G35" s="31" t="s">
        <v>2180</v>
      </c>
    </row>
    <row r="36" spans="1:10" x14ac:dyDescent="0.15">
      <c r="A36" s="156"/>
      <c r="B36" s="18">
        <v>76.900000000000006</v>
      </c>
      <c r="C36" s="21" t="s">
        <v>876</v>
      </c>
      <c r="D36" s="21" t="s">
        <v>877</v>
      </c>
      <c r="E36" s="21" t="s">
        <v>274</v>
      </c>
      <c r="F36" s="21" t="s">
        <v>878</v>
      </c>
      <c r="G36" s="32" t="s">
        <v>879</v>
      </c>
    </row>
    <row r="37" spans="1:10" ht="15" x14ac:dyDescent="0.15">
      <c r="A37" s="159" t="s">
        <v>107</v>
      </c>
      <c r="B37" s="7">
        <v>80.400000000000006</v>
      </c>
      <c r="C37" s="9" t="s">
        <v>2214</v>
      </c>
      <c r="D37" s="9" t="s">
        <v>2215</v>
      </c>
      <c r="E37" s="9" t="s">
        <v>1783</v>
      </c>
      <c r="F37" s="9" t="s">
        <v>880</v>
      </c>
      <c r="G37" s="33" t="s">
        <v>2216</v>
      </c>
      <c r="J37" s="147"/>
    </row>
    <row r="38" spans="1:10" x14ac:dyDescent="0.15">
      <c r="A38" s="160"/>
      <c r="B38" s="11">
        <v>76.5</v>
      </c>
      <c r="C38" s="12" t="s">
        <v>881</v>
      </c>
      <c r="D38" s="12" t="s">
        <v>882</v>
      </c>
      <c r="E38" s="8" t="s">
        <v>339</v>
      </c>
      <c r="F38" s="8" t="s">
        <v>883</v>
      </c>
      <c r="G38" s="35" t="s">
        <v>884</v>
      </c>
    </row>
    <row r="39" spans="1:10" x14ac:dyDescent="0.15">
      <c r="A39" s="155" t="s">
        <v>114</v>
      </c>
      <c r="B39" s="14">
        <v>84.1</v>
      </c>
      <c r="C39" s="15" t="s">
        <v>2210</v>
      </c>
      <c r="D39" s="15" t="s">
        <v>2211</v>
      </c>
      <c r="E39" s="15" t="s">
        <v>2212</v>
      </c>
      <c r="F39" s="15" t="s">
        <v>885</v>
      </c>
      <c r="G39" s="31" t="s">
        <v>2213</v>
      </c>
    </row>
    <row r="40" spans="1:10" x14ac:dyDescent="0.15">
      <c r="A40" s="156"/>
      <c r="B40" s="18">
        <v>79.3</v>
      </c>
      <c r="C40" s="21" t="s">
        <v>886</v>
      </c>
      <c r="D40" s="21" t="s">
        <v>887</v>
      </c>
      <c r="E40" s="21" t="s">
        <v>262</v>
      </c>
      <c r="F40" s="21" t="s">
        <v>888</v>
      </c>
      <c r="G40" s="32" t="s">
        <v>889</v>
      </c>
    </row>
    <row r="41" spans="1:10" x14ac:dyDescent="0.15">
      <c r="A41" s="159" t="s">
        <v>120</v>
      </c>
      <c r="B41" s="7">
        <v>83.6</v>
      </c>
      <c r="C41" s="9" t="s">
        <v>2233</v>
      </c>
      <c r="D41" s="9" t="s">
        <v>2234</v>
      </c>
      <c r="E41" s="9" t="s">
        <v>2235</v>
      </c>
      <c r="F41" s="9" t="s">
        <v>890</v>
      </c>
      <c r="G41" s="33" t="s">
        <v>2236</v>
      </c>
    </row>
    <row r="42" spans="1:10" x14ac:dyDescent="0.15">
      <c r="A42" s="160"/>
      <c r="B42" s="11">
        <v>78.900000000000006</v>
      </c>
      <c r="C42" s="12" t="s">
        <v>891</v>
      </c>
      <c r="D42" s="12" t="s">
        <v>892</v>
      </c>
      <c r="E42" s="8" t="s">
        <v>893</v>
      </c>
      <c r="F42" s="8" t="s">
        <v>894</v>
      </c>
      <c r="G42" s="35" t="s">
        <v>895</v>
      </c>
    </row>
    <row r="43" spans="1:10" ht="14.25" customHeight="1" x14ac:dyDescent="0.15">
      <c r="A43" s="155" t="s">
        <v>126</v>
      </c>
      <c r="B43" s="14">
        <v>78.7</v>
      </c>
      <c r="C43" s="15" t="s">
        <v>2181</v>
      </c>
      <c r="D43" s="15" t="s">
        <v>2182</v>
      </c>
      <c r="E43" s="15" t="s">
        <v>2183</v>
      </c>
      <c r="F43" s="15" t="s">
        <v>896</v>
      </c>
      <c r="G43" s="31" t="s">
        <v>2184</v>
      </c>
    </row>
    <row r="44" spans="1:10" ht="14.25" customHeight="1" x14ac:dyDescent="0.15">
      <c r="A44" s="156"/>
      <c r="B44" s="18">
        <v>76.5</v>
      </c>
      <c r="C44" s="21" t="s">
        <v>897</v>
      </c>
      <c r="D44" s="21" t="s">
        <v>898</v>
      </c>
      <c r="E44" s="21" t="s">
        <v>899</v>
      </c>
      <c r="F44" s="21" t="s">
        <v>900</v>
      </c>
      <c r="G44" s="32" t="s">
        <v>901</v>
      </c>
    </row>
    <row r="45" spans="1:10" x14ac:dyDescent="0.15">
      <c r="A45" s="159" t="s">
        <v>132</v>
      </c>
      <c r="B45" s="7">
        <v>76.099999999999994</v>
      </c>
      <c r="C45" s="9" t="s">
        <v>2185</v>
      </c>
      <c r="D45" s="9" t="s">
        <v>2186</v>
      </c>
      <c r="E45" s="9" t="s">
        <v>600</v>
      </c>
      <c r="F45" s="9" t="s">
        <v>902</v>
      </c>
      <c r="G45" s="33" t="s">
        <v>2187</v>
      </c>
    </row>
    <row r="46" spans="1:10" x14ac:dyDescent="0.15">
      <c r="A46" s="160"/>
      <c r="B46" s="11">
        <v>73.7</v>
      </c>
      <c r="C46" s="12" t="s">
        <v>903</v>
      </c>
      <c r="D46" s="12" t="s">
        <v>904</v>
      </c>
      <c r="E46" s="8" t="s">
        <v>502</v>
      </c>
      <c r="F46" s="8" t="s">
        <v>905</v>
      </c>
      <c r="G46" s="35" t="s">
        <v>906</v>
      </c>
    </row>
    <row r="47" spans="1:10" x14ac:dyDescent="0.15">
      <c r="A47" s="155" t="s">
        <v>138</v>
      </c>
      <c r="B47" s="14">
        <v>75.5</v>
      </c>
      <c r="C47" s="15" t="s">
        <v>2188</v>
      </c>
      <c r="D47" s="28" t="s">
        <v>2189</v>
      </c>
      <c r="E47" s="15" t="s">
        <v>2190</v>
      </c>
      <c r="F47" s="15" t="s">
        <v>907</v>
      </c>
      <c r="G47" s="31" t="s">
        <v>2191</v>
      </c>
    </row>
    <row r="48" spans="1:10" x14ac:dyDescent="0.15">
      <c r="A48" s="156"/>
      <c r="B48" s="18">
        <v>75.5</v>
      </c>
      <c r="C48" s="37" t="s">
        <v>908</v>
      </c>
      <c r="D48" s="22" t="s">
        <v>813</v>
      </c>
      <c r="E48" s="21" t="s">
        <v>184</v>
      </c>
      <c r="F48" s="21" t="s">
        <v>909</v>
      </c>
      <c r="G48" s="32" t="s">
        <v>910</v>
      </c>
    </row>
    <row r="49" spans="1:7" x14ac:dyDescent="0.15">
      <c r="A49" s="159" t="s">
        <v>145</v>
      </c>
      <c r="B49" s="7">
        <v>79.2</v>
      </c>
      <c r="C49" s="9" t="s">
        <v>2192</v>
      </c>
      <c r="D49" s="9" t="s">
        <v>2193</v>
      </c>
      <c r="E49" s="9" t="s">
        <v>2140</v>
      </c>
      <c r="F49" s="9" t="s">
        <v>911</v>
      </c>
      <c r="G49" s="33" t="s">
        <v>2194</v>
      </c>
    </row>
    <row r="50" spans="1:7" x14ac:dyDescent="0.15">
      <c r="A50" s="160"/>
      <c r="B50" s="11">
        <v>80</v>
      </c>
      <c r="C50" s="38" t="s">
        <v>912</v>
      </c>
      <c r="D50" s="38" t="s">
        <v>861</v>
      </c>
      <c r="E50" s="8" t="s">
        <v>893</v>
      </c>
      <c r="F50" s="8" t="s">
        <v>913</v>
      </c>
      <c r="G50" s="35" t="s">
        <v>914</v>
      </c>
    </row>
    <row r="51" spans="1:7" x14ac:dyDescent="0.15">
      <c r="A51" s="155" t="s">
        <v>151</v>
      </c>
      <c r="B51" s="14">
        <v>77.5</v>
      </c>
      <c r="C51" s="15" t="s">
        <v>2195</v>
      </c>
      <c r="D51" s="15" t="s">
        <v>2196</v>
      </c>
      <c r="E51" s="15" t="s">
        <v>2197</v>
      </c>
      <c r="F51" s="15" t="s">
        <v>915</v>
      </c>
      <c r="G51" s="31" t="s">
        <v>2198</v>
      </c>
    </row>
    <row r="52" spans="1:7" x14ac:dyDescent="0.15">
      <c r="A52" s="156"/>
      <c r="B52" s="18">
        <v>77</v>
      </c>
      <c r="C52" s="21" t="s">
        <v>856</v>
      </c>
      <c r="D52" s="21" t="s">
        <v>916</v>
      </c>
      <c r="E52" s="21" t="s">
        <v>635</v>
      </c>
      <c r="F52" s="21" t="s">
        <v>917</v>
      </c>
      <c r="G52" s="32" t="s">
        <v>918</v>
      </c>
    </row>
    <row r="53" spans="1:7" x14ac:dyDescent="0.15">
      <c r="A53" s="159" t="s">
        <v>156</v>
      </c>
      <c r="B53" s="7">
        <v>78.2</v>
      </c>
      <c r="C53" s="9" t="s">
        <v>2199</v>
      </c>
      <c r="D53" s="9" t="s">
        <v>2200</v>
      </c>
      <c r="E53" s="9" t="s">
        <v>933</v>
      </c>
      <c r="F53" s="9" t="s">
        <v>919</v>
      </c>
      <c r="G53" s="10" t="s">
        <v>2201</v>
      </c>
    </row>
    <row r="54" spans="1:7" x14ac:dyDescent="0.15">
      <c r="A54" s="160"/>
      <c r="B54" s="11">
        <v>78.7</v>
      </c>
      <c r="C54" s="8" t="s">
        <v>920</v>
      </c>
      <c r="D54" s="8" t="s">
        <v>921</v>
      </c>
      <c r="E54" s="8" t="s">
        <v>520</v>
      </c>
      <c r="F54" s="35" t="s">
        <v>922</v>
      </c>
      <c r="G54" s="35" t="s">
        <v>923</v>
      </c>
    </row>
    <row r="55" spans="1:7" x14ac:dyDescent="0.15">
      <c r="A55" s="155" t="s">
        <v>163</v>
      </c>
      <c r="B55" s="14">
        <v>79.099999999999994</v>
      </c>
      <c r="C55" s="15" t="s">
        <v>2202</v>
      </c>
      <c r="D55" s="15" t="s">
        <v>2203</v>
      </c>
      <c r="E55" s="15" t="s">
        <v>2204</v>
      </c>
      <c r="F55" s="15" t="s">
        <v>924</v>
      </c>
      <c r="G55" s="28" t="s">
        <v>2205</v>
      </c>
    </row>
    <row r="56" spans="1:7" x14ac:dyDescent="0.15">
      <c r="A56" s="156"/>
      <c r="B56" s="18">
        <v>77.5</v>
      </c>
      <c r="C56" s="21" t="s">
        <v>925</v>
      </c>
      <c r="D56" s="21" t="s">
        <v>926</v>
      </c>
      <c r="E56" s="21" t="s">
        <v>927</v>
      </c>
      <c r="F56" s="21" t="s">
        <v>928</v>
      </c>
      <c r="G56" s="25" t="s">
        <v>929</v>
      </c>
    </row>
    <row r="57" spans="1:7" x14ac:dyDescent="0.15">
      <c r="A57" s="159" t="s">
        <v>169</v>
      </c>
      <c r="B57" s="7">
        <v>82.2</v>
      </c>
      <c r="C57" s="9" t="s">
        <v>2237</v>
      </c>
      <c r="D57" s="9" t="s">
        <v>2230</v>
      </c>
      <c r="E57" s="9" t="s">
        <v>502</v>
      </c>
      <c r="F57" s="9" t="s">
        <v>930</v>
      </c>
      <c r="G57" s="10" t="s">
        <v>2238</v>
      </c>
    </row>
    <row r="58" spans="1:7" x14ac:dyDescent="0.15">
      <c r="A58" s="160"/>
      <c r="B58" s="11">
        <v>78.7</v>
      </c>
      <c r="C58" s="8" t="s">
        <v>931</v>
      </c>
      <c r="D58" s="8" t="s">
        <v>932</v>
      </c>
      <c r="E58" s="8" t="s">
        <v>933</v>
      </c>
      <c r="F58" s="8" t="s">
        <v>934</v>
      </c>
      <c r="G58" s="35" t="s">
        <v>935</v>
      </c>
    </row>
    <row r="59" spans="1:7" ht="14" x14ac:dyDescent="0.15">
      <c r="A59" s="155" t="s">
        <v>176</v>
      </c>
      <c r="B59" s="14">
        <v>74.5</v>
      </c>
      <c r="C59" s="14" t="s">
        <v>2206</v>
      </c>
      <c r="D59" s="14" t="s">
        <v>2207</v>
      </c>
      <c r="E59" s="15" t="s">
        <v>2208</v>
      </c>
      <c r="F59" s="15" t="s">
        <v>936</v>
      </c>
      <c r="G59" s="28" t="s">
        <v>2209</v>
      </c>
    </row>
    <row r="60" spans="1:7" ht="14" x14ac:dyDescent="0.15">
      <c r="A60" s="165"/>
      <c r="B60" s="39">
        <v>72.2</v>
      </c>
      <c r="C60" s="40" t="s">
        <v>937</v>
      </c>
      <c r="D60" s="40" t="s">
        <v>938</v>
      </c>
      <c r="E60" s="41" t="s">
        <v>625</v>
      </c>
      <c r="F60" s="37" t="s">
        <v>939</v>
      </c>
      <c r="G60" s="42" t="s">
        <v>940</v>
      </c>
    </row>
  </sheetData>
  <mergeCells count="30">
    <mergeCell ref="A59:A60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35:A36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11:A12"/>
    <mergeCell ref="A1:H1"/>
    <mergeCell ref="A2:H2"/>
    <mergeCell ref="A5:A6"/>
    <mergeCell ref="A7:A8"/>
    <mergeCell ref="A9:A10"/>
  </mergeCells>
  <pageMargins left="0.7" right="0.7" top="0.75" bottom="0.75" header="0.3" footer="0.3"/>
  <pageSetup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0"/>
  <sheetViews>
    <sheetView topLeftCell="A37" zoomScale="80" zoomScaleNormal="80" workbookViewId="0">
      <selection activeCell="G24" sqref="G24"/>
    </sheetView>
  </sheetViews>
  <sheetFormatPr baseColWidth="10" defaultColWidth="9.1640625" defaultRowHeight="13" x14ac:dyDescent="0.15"/>
  <cols>
    <col min="1" max="1" width="26.83203125" style="2" customWidth="1"/>
    <col min="2" max="2" width="13.5" style="1" customWidth="1"/>
    <col min="3" max="3" width="15" style="1" bestFit="1" customWidth="1"/>
    <col min="4" max="4" width="14.1640625" style="1" bestFit="1" customWidth="1"/>
    <col min="5" max="5" width="13.6640625" style="1" bestFit="1" customWidth="1"/>
    <col min="6" max="6" width="14.5" style="1" customWidth="1"/>
    <col min="7" max="7" width="17.83203125" style="1" bestFit="1" customWidth="1"/>
    <col min="8" max="8" width="14.1640625" style="1" customWidth="1"/>
    <col min="9" max="16384" width="9.1640625" style="1"/>
  </cols>
  <sheetData>
    <row r="1" spans="1:8" x14ac:dyDescent="0.15">
      <c r="A1" s="157" t="s">
        <v>0</v>
      </c>
      <c r="B1" s="157"/>
      <c r="C1" s="157"/>
      <c r="D1" s="157"/>
      <c r="E1" s="157"/>
      <c r="F1" s="157"/>
      <c r="G1" s="157"/>
      <c r="H1" s="157"/>
    </row>
    <row r="2" spans="1:8" x14ac:dyDescent="0.15">
      <c r="A2" s="158" t="s">
        <v>2242</v>
      </c>
      <c r="B2" s="158"/>
      <c r="C2" s="158"/>
      <c r="D2" s="158"/>
      <c r="E2" s="158"/>
      <c r="F2" s="158"/>
      <c r="G2" s="158"/>
      <c r="H2" s="158"/>
    </row>
    <row r="3" spans="1:8" x14ac:dyDescent="0.15">
      <c r="B3" s="3"/>
      <c r="C3" s="3"/>
      <c r="D3" s="3"/>
      <c r="E3" s="3"/>
      <c r="F3" s="3"/>
      <c r="G3" s="3"/>
      <c r="H3" s="3"/>
    </row>
    <row r="4" spans="1:8" ht="48.75" customHeight="1" x14ac:dyDescent="0.15">
      <c r="A4" s="5"/>
      <c r="B4" s="6" t="s">
        <v>941</v>
      </c>
      <c r="C4" s="6" t="s">
        <v>942</v>
      </c>
      <c r="D4" s="6" t="s">
        <v>943</v>
      </c>
      <c r="E4" s="6" t="s">
        <v>4</v>
      </c>
      <c r="F4" s="6" t="s">
        <v>944</v>
      </c>
      <c r="G4" s="6" t="s">
        <v>945</v>
      </c>
    </row>
    <row r="5" spans="1:8" ht="14" x14ac:dyDescent="0.15">
      <c r="A5" s="159" t="s">
        <v>7</v>
      </c>
      <c r="B5" s="7">
        <v>81.5</v>
      </c>
      <c r="C5" s="7" t="s">
        <v>2255</v>
      </c>
      <c r="D5" s="11" t="s">
        <v>2309</v>
      </c>
      <c r="E5" s="9" t="s">
        <v>2012</v>
      </c>
      <c r="F5" s="9" t="s">
        <v>946</v>
      </c>
      <c r="G5" s="10" t="s">
        <v>2310</v>
      </c>
    </row>
    <row r="6" spans="1:8" ht="14" x14ac:dyDescent="0.15">
      <c r="A6" s="160"/>
      <c r="B6" s="11">
        <v>80.099999999999994</v>
      </c>
      <c r="C6" s="12" t="s">
        <v>947</v>
      </c>
      <c r="D6" s="29" t="s">
        <v>948</v>
      </c>
      <c r="E6" s="8" t="s">
        <v>949</v>
      </c>
      <c r="F6" s="8" t="s">
        <v>950</v>
      </c>
      <c r="G6" s="13" t="s">
        <v>951</v>
      </c>
    </row>
    <row r="7" spans="1:8" x14ac:dyDescent="0.15">
      <c r="A7" s="155" t="s">
        <v>14</v>
      </c>
      <c r="B7" s="14">
        <v>80.8</v>
      </c>
      <c r="C7" s="15" t="s">
        <v>2311</v>
      </c>
      <c r="D7" s="15" t="s">
        <v>2312</v>
      </c>
      <c r="E7" s="15" t="s">
        <v>412</v>
      </c>
      <c r="F7" s="15" t="s">
        <v>952</v>
      </c>
      <c r="G7" s="17" t="s">
        <v>2313</v>
      </c>
    </row>
    <row r="8" spans="1:8" x14ac:dyDescent="0.15">
      <c r="A8" s="156"/>
      <c r="B8" s="18">
        <v>79.900000000000006</v>
      </c>
      <c r="C8" s="19" t="s">
        <v>953</v>
      </c>
      <c r="D8" s="19" t="s">
        <v>954</v>
      </c>
      <c r="E8" s="21" t="s">
        <v>208</v>
      </c>
      <c r="F8" s="21" t="s">
        <v>955</v>
      </c>
      <c r="G8" s="22" t="s">
        <v>956</v>
      </c>
    </row>
    <row r="9" spans="1:8" ht="14" x14ac:dyDescent="0.15">
      <c r="A9" s="159" t="s">
        <v>21</v>
      </c>
      <c r="B9" s="7">
        <v>83.4</v>
      </c>
      <c r="C9" s="9" t="s">
        <v>2243</v>
      </c>
      <c r="D9" s="7" t="s">
        <v>2244</v>
      </c>
      <c r="E9" s="9" t="s">
        <v>2245</v>
      </c>
      <c r="F9" s="9" t="s">
        <v>957</v>
      </c>
      <c r="G9" s="10" t="s">
        <v>2246</v>
      </c>
    </row>
    <row r="10" spans="1:8" ht="14" x14ac:dyDescent="0.15">
      <c r="A10" s="160"/>
      <c r="B10" s="11">
        <v>80.2</v>
      </c>
      <c r="C10" s="12" t="s">
        <v>958</v>
      </c>
      <c r="D10" s="29" t="s">
        <v>959</v>
      </c>
      <c r="E10" s="8" t="s">
        <v>960</v>
      </c>
      <c r="F10" s="8" t="s">
        <v>961</v>
      </c>
      <c r="G10" s="13" t="s">
        <v>962</v>
      </c>
    </row>
    <row r="11" spans="1:8" x14ac:dyDescent="0.15">
      <c r="A11" s="155" t="s">
        <v>28</v>
      </c>
      <c r="B11" s="14">
        <v>78.400000000000006</v>
      </c>
      <c r="C11" s="15" t="s">
        <v>2261</v>
      </c>
      <c r="D11" s="15" t="s">
        <v>2262</v>
      </c>
      <c r="E11" s="15" t="s">
        <v>2263</v>
      </c>
      <c r="F11" s="15" t="s">
        <v>963</v>
      </c>
      <c r="G11" s="28" t="s">
        <v>2264</v>
      </c>
    </row>
    <row r="12" spans="1:8" x14ac:dyDescent="0.15">
      <c r="A12" s="156"/>
      <c r="B12" s="18">
        <v>80.099999999999994</v>
      </c>
      <c r="C12" s="21" t="s">
        <v>964</v>
      </c>
      <c r="D12" s="21" t="s">
        <v>959</v>
      </c>
      <c r="E12" s="21" t="s">
        <v>965</v>
      </c>
      <c r="F12" s="21" t="s">
        <v>966</v>
      </c>
      <c r="G12" s="25" t="s">
        <v>967</v>
      </c>
    </row>
    <row r="13" spans="1:8" x14ac:dyDescent="0.15">
      <c r="A13" s="159" t="s">
        <v>35</v>
      </c>
      <c r="B13" s="7">
        <v>82.3</v>
      </c>
      <c r="C13" s="9" t="s">
        <v>2314</v>
      </c>
      <c r="D13" s="9" t="s">
        <v>2315</v>
      </c>
      <c r="E13" s="9" t="s">
        <v>2316</v>
      </c>
      <c r="F13" s="9" t="s">
        <v>968</v>
      </c>
      <c r="G13" s="10" t="s">
        <v>2317</v>
      </c>
    </row>
    <row r="14" spans="1:8" x14ac:dyDescent="0.15">
      <c r="A14" s="160"/>
      <c r="B14" s="11">
        <v>79.3</v>
      </c>
      <c r="C14" s="12" t="s">
        <v>969</v>
      </c>
      <c r="D14" s="12" t="s">
        <v>948</v>
      </c>
      <c r="E14" s="8" t="s">
        <v>970</v>
      </c>
      <c r="F14" s="8" t="s">
        <v>971</v>
      </c>
      <c r="G14" s="27" t="s">
        <v>972</v>
      </c>
    </row>
    <row r="15" spans="1:8" x14ac:dyDescent="0.15">
      <c r="A15" s="155" t="s">
        <v>42</v>
      </c>
      <c r="B15" s="14">
        <v>79.900000000000006</v>
      </c>
      <c r="C15" s="15" t="s">
        <v>2265</v>
      </c>
      <c r="D15" s="15" t="s">
        <v>2266</v>
      </c>
      <c r="E15" s="15" t="s">
        <v>340</v>
      </c>
      <c r="F15" s="15" t="s">
        <v>973</v>
      </c>
      <c r="G15" s="28" t="s">
        <v>2267</v>
      </c>
    </row>
    <row r="16" spans="1:8" x14ac:dyDescent="0.15">
      <c r="A16" s="156"/>
      <c r="B16" s="18">
        <v>79.2</v>
      </c>
      <c r="C16" s="37" t="s">
        <v>974</v>
      </c>
      <c r="D16" s="37" t="s">
        <v>975</v>
      </c>
      <c r="E16" s="21" t="s">
        <v>976</v>
      </c>
      <c r="F16" s="21" t="s">
        <v>977</v>
      </c>
      <c r="G16" s="25" t="s">
        <v>978</v>
      </c>
    </row>
    <row r="17" spans="1:7" x14ac:dyDescent="0.15">
      <c r="A17" s="159" t="s">
        <v>49</v>
      </c>
      <c r="B17" s="7">
        <v>81.099999999999994</v>
      </c>
      <c r="C17" s="9" t="s">
        <v>2268</v>
      </c>
      <c r="D17" s="9" t="s">
        <v>2269</v>
      </c>
      <c r="E17" s="9" t="s">
        <v>2270</v>
      </c>
      <c r="F17" s="9" t="s">
        <v>50</v>
      </c>
      <c r="G17" s="10" t="s">
        <v>2271</v>
      </c>
    </row>
    <row r="18" spans="1:7" ht="14" x14ac:dyDescent="0.15">
      <c r="A18" s="160"/>
      <c r="B18" s="11" t="s">
        <v>50</v>
      </c>
      <c r="C18" s="8" t="s">
        <v>50</v>
      </c>
      <c r="D18" s="8" t="s">
        <v>50</v>
      </c>
      <c r="E18" s="8" t="s">
        <v>50</v>
      </c>
      <c r="F18" s="8" t="s">
        <v>50</v>
      </c>
      <c r="G18" s="27" t="s">
        <v>50</v>
      </c>
    </row>
    <row r="19" spans="1:7" x14ac:dyDescent="0.15">
      <c r="A19" s="155" t="s">
        <v>51</v>
      </c>
      <c r="B19" s="14">
        <v>79.7</v>
      </c>
      <c r="C19" s="15" t="s">
        <v>2272</v>
      </c>
      <c r="D19" s="15" t="s">
        <v>2273</v>
      </c>
      <c r="E19" s="15" t="s">
        <v>2274</v>
      </c>
      <c r="F19" s="15" t="s">
        <v>50</v>
      </c>
      <c r="G19" s="28" t="s">
        <v>2275</v>
      </c>
    </row>
    <row r="20" spans="1:7" ht="14" x14ac:dyDescent="0.15">
      <c r="A20" s="156"/>
      <c r="B20" s="18" t="s">
        <v>50</v>
      </c>
      <c r="C20" s="21" t="s">
        <v>50</v>
      </c>
      <c r="D20" s="21" t="s">
        <v>50</v>
      </c>
      <c r="E20" s="21" t="s">
        <v>505</v>
      </c>
      <c r="F20" s="21" t="s">
        <v>50</v>
      </c>
      <c r="G20" s="22" t="s">
        <v>50</v>
      </c>
    </row>
    <row r="21" spans="1:7" x14ac:dyDescent="0.15">
      <c r="A21" s="159" t="s">
        <v>52</v>
      </c>
      <c r="B21" s="7">
        <v>82.8</v>
      </c>
      <c r="C21" s="9" t="s">
        <v>2328</v>
      </c>
      <c r="D21" s="9" t="s">
        <v>2329</v>
      </c>
      <c r="E21" s="9" t="s">
        <v>1785</v>
      </c>
      <c r="F21" s="9" t="s">
        <v>979</v>
      </c>
      <c r="G21" s="86" t="s">
        <v>2330</v>
      </c>
    </row>
    <row r="22" spans="1:7" x14ac:dyDescent="0.15">
      <c r="A22" s="160"/>
      <c r="B22" s="29">
        <v>80.5</v>
      </c>
      <c r="C22" s="8" t="s">
        <v>980</v>
      </c>
      <c r="D22" s="8" t="s">
        <v>981</v>
      </c>
      <c r="E22" s="8" t="s">
        <v>982</v>
      </c>
      <c r="F22" s="8" t="s">
        <v>983</v>
      </c>
      <c r="G22" s="27" t="s">
        <v>984</v>
      </c>
    </row>
    <row r="23" spans="1:7" x14ac:dyDescent="0.15">
      <c r="A23" s="155" t="s">
        <v>59</v>
      </c>
      <c r="B23" s="18">
        <v>82.7</v>
      </c>
      <c r="C23" s="15" t="s">
        <v>2331</v>
      </c>
      <c r="D23" s="15" t="s">
        <v>2332</v>
      </c>
      <c r="E23" s="15" t="s">
        <v>1231</v>
      </c>
      <c r="F23" s="15" t="s">
        <v>985</v>
      </c>
      <c r="G23" s="28" t="s">
        <v>2333</v>
      </c>
    </row>
    <row r="24" spans="1:7" x14ac:dyDescent="0.15">
      <c r="A24" s="156"/>
      <c r="B24" s="18">
        <v>81.3</v>
      </c>
      <c r="C24" s="21" t="s">
        <v>986</v>
      </c>
      <c r="D24" s="21" t="s">
        <v>987</v>
      </c>
      <c r="E24" s="21" t="s">
        <v>988</v>
      </c>
      <c r="F24" s="21" t="s">
        <v>989</v>
      </c>
      <c r="G24" s="22" t="s">
        <v>990</v>
      </c>
    </row>
    <row r="25" spans="1:7" x14ac:dyDescent="0.15">
      <c r="A25" s="159" t="s">
        <v>66</v>
      </c>
      <c r="B25" s="7">
        <v>81.400000000000006</v>
      </c>
      <c r="C25" s="9" t="s">
        <v>2250</v>
      </c>
      <c r="D25" s="9" t="s">
        <v>2251</v>
      </c>
      <c r="E25" s="9" t="s">
        <v>2252</v>
      </c>
      <c r="F25" s="9" t="s">
        <v>996</v>
      </c>
      <c r="G25" s="10" t="s">
        <v>2253</v>
      </c>
    </row>
    <row r="26" spans="1:7" x14ac:dyDescent="0.15">
      <c r="A26" s="160"/>
      <c r="B26" s="29">
        <v>81.5</v>
      </c>
      <c r="C26" s="8" t="s">
        <v>991</v>
      </c>
      <c r="D26" s="8" t="s">
        <v>992</v>
      </c>
      <c r="E26" s="8" t="s">
        <v>993</v>
      </c>
      <c r="F26" s="8" t="s">
        <v>994</v>
      </c>
      <c r="G26" s="27" t="s">
        <v>995</v>
      </c>
    </row>
    <row r="27" spans="1:7" x14ac:dyDescent="0.15">
      <c r="A27" s="155" t="s">
        <v>73</v>
      </c>
      <c r="B27" s="14">
        <v>77.599999999999994</v>
      </c>
      <c r="C27" s="15" t="s">
        <v>2276</v>
      </c>
      <c r="D27" s="15" t="s">
        <v>2277</v>
      </c>
      <c r="E27" s="15" t="s">
        <v>2278</v>
      </c>
      <c r="F27" s="15" t="s">
        <v>996</v>
      </c>
      <c r="G27" s="31" t="s">
        <v>2279</v>
      </c>
    </row>
    <row r="28" spans="1:7" x14ac:dyDescent="0.15">
      <c r="A28" s="156"/>
      <c r="B28" s="18">
        <v>79.8</v>
      </c>
      <c r="C28" s="21" t="s">
        <v>997</v>
      </c>
      <c r="D28" s="21" t="s">
        <v>998</v>
      </c>
      <c r="E28" s="21" t="s">
        <v>187</v>
      </c>
      <c r="F28" s="21" t="s">
        <v>999</v>
      </c>
      <c r="G28" s="32" t="s">
        <v>1000</v>
      </c>
    </row>
    <row r="29" spans="1:7" x14ac:dyDescent="0.15">
      <c r="A29" s="174" t="s">
        <v>80</v>
      </c>
      <c r="B29" s="140">
        <v>81.3</v>
      </c>
      <c r="C29" s="141" t="s">
        <v>2280</v>
      </c>
      <c r="D29" s="141" t="s">
        <v>2281</v>
      </c>
      <c r="E29" s="141" t="s">
        <v>428</v>
      </c>
      <c r="F29" s="141" t="s">
        <v>1001</v>
      </c>
      <c r="G29" s="142" t="s">
        <v>2282</v>
      </c>
    </row>
    <row r="30" spans="1:7" x14ac:dyDescent="0.15">
      <c r="A30" s="175"/>
      <c r="B30" s="143">
        <v>80.8</v>
      </c>
      <c r="C30" s="144" t="s">
        <v>1002</v>
      </c>
      <c r="D30" s="144" t="s">
        <v>1003</v>
      </c>
      <c r="E30" s="145" t="s">
        <v>190</v>
      </c>
      <c r="F30" s="145" t="s">
        <v>1004</v>
      </c>
      <c r="G30" s="146" t="s">
        <v>1005</v>
      </c>
    </row>
    <row r="31" spans="1:7" x14ac:dyDescent="0.15">
      <c r="A31" s="155" t="s">
        <v>87</v>
      </c>
      <c r="B31" s="14">
        <v>80.5</v>
      </c>
      <c r="C31" s="15" t="s">
        <v>2283</v>
      </c>
      <c r="D31" s="15" t="s">
        <v>2284</v>
      </c>
      <c r="E31" s="15" t="s">
        <v>2285</v>
      </c>
      <c r="F31" s="15" t="s">
        <v>1006</v>
      </c>
      <c r="G31" s="31" t="s">
        <v>2286</v>
      </c>
    </row>
    <row r="32" spans="1:7" x14ac:dyDescent="0.15">
      <c r="A32" s="156"/>
      <c r="B32" s="18">
        <v>81.900000000000006</v>
      </c>
      <c r="C32" s="21" t="s">
        <v>1007</v>
      </c>
      <c r="D32" s="21" t="s">
        <v>1008</v>
      </c>
      <c r="E32" s="21" t="s">
        <v>1009</v>
      </c>
      <c r="F32" s="21" t="s">
        <v>1010</v>
      </c>
      <c r="G32" s="32" t="s">
        <v>1011</v>
      </c>
    </row>
    <row r="33" spans="1:7" ht="14" x14ac:dyDescent="0.15">
      <c r="A33" s="159" t="s">
        <v>94</v>
      </c>
      <c r="B33" s="7" t="s">
        <v>50</v>
      </c>
      <c r="C33" s="7" t="s">
        <v>50</v>
      </c>
      <c r="D33" s="7" t="s">
        <v>50</v>
      </c>
      <c r="E33" s="7" t="s">
        <v>50</v>
      </c>
      <c r="F33" s="9" t="s">
        <v>1012</v>
      </c>
      <c r="G33" s="7" t="s">
        <v>50</v>
      </c>
    </row>
    <row r="34" spans="1:7" x14ac:dyDescent="0.15">
      <c r="A34" s="160"/>
      <c r="B34" s="11">
        <v>79.099999999999994</v>
      </c>
      <c r="C34" s="8" t="s">
        <v>1013</v>
      </c>
      <c r="D34" s="8" t="s">
        <v>1014</v>
      </c>
      <c r="E34" s="8" t="s">
        <v>1015</v>
      </c>
      <c r="F34" s="8" t="s">
        <v>1016</v>
      </c>
      <c r="G34" s="35" t="s">
        <v>1017</v>
      </c>
    </row>
    <row r="35" spans="1:7" x14ac:dyDescent="0.15">
      <c r="A35" s="155" t="s">
        <v>101</v>
      </c>
      <c r="B35" s="14">
        <v>83.6</v>
      </c>
      <c r="C35" s="15" t="s">
        <v>2255</v>
      </c>
      <c r="D35" s="15" t="s">
        <v>2254</v>
      </c>
      <c r="E35" s="15" t="s">
        <v>186</v>
      </c>
      <c r="F35" s="15" t="s">
        <v>1018</v>
      </c>
      <c r="G35" s="31" t="s">
        <v>2256</v>
      </c>
    </row>
    <row r="36" spans="1:7" x14ac:dyDescent="0.15">
      <c r="A36" s="156"/>
      <c r="B36" s="18">
        <v>79.599999999999994</v>
      </c>
      <c r="C36" s="21" t="s">
        <v>1019</v>
      </c>
      <c r="D36" s="21" t="s">
        <v>1020</v>
      </c>
      <c r="E36" s="21" t="s">
        <v>1021</v>
      </c>
      <c r="F36" s="21" t="s">
        <v>200</v>
      </c>
      <c r="G36" s="32" t="s">
        <v>1022</v>
      </c>
    </row>
    <row r="37" spans="1:7" x14ac:dyDescent="0.15">
      <c r="A37" s="159" t="s">
        <v>107</v>
      </c>
      <c r="B37" s="7">
        <v>84.2</v>
      </c>
      <c r="C37" s="9" t="s">
        <v>2325</v>
      </c>
      <c r="D37" s="9" t="s">
        <v>2326</v>
      </c>
      <c r="E37" s="9" t="s">
        <v>1780</v>
      </c>
      <c r="F37" s="9" t="s">
        <v>1023</v>
      </c>
      <c r="G37" s="33" t="s">
        <v>2327</v>
      </c>
    </row>
    <row r="38" spans="1:7" x14ac:dyDescent="0.15">
      <c r="A38" s="160"/>
      <c r="B38" s="11">
        <v>79.5</v>
      </c>
      <c r="C38" s="12" t="s">
        <v>1024</v>
      </c>
      <c r="D38" s="12" t="s">
        <v>975</v>
      </c>
      <c r="E38" s="8" t="s">
        <v>532</v>
      </c>
      <c r="F38" s="8" t="s">
        <v>950</v>
      </c>
      <c r="G38" s="35" t="s">
        <v>1025</v>
      </c>
    </row>
    <row r="39" spans="1:7" x14ac:dyDescent="0.15">
      <c r="A39" s="155" t="s">
        <v>114</v>
      </c>
      <c r="B39" s="14">
        <v>83.4</v>
      </c>
      <c r="C39" s="15" t="s">
        <v>2257</v>
      </c>
      <c r="D39" s="15" t="s">
        <v>2258</v>
      </c>
      <c r="E39" s="15" t="s">
        <v>2259</v>
      </c>
      <c r="F39" s="15" t="s">
        <v>1026</v>
      </c>
      <c r="G39" s="31" t="s">
        <v>2260</v>
      </c>
    </row>
    <row r="40" spans="1:7" x14ac:dyDescent="0.15">
      <c r="A40" s="156"/>
      <c r="B40" s="18">
        <v>81.5</v>
      </c>
      <c r="C40" s="21" t="s">
        <v>1027</v>
      </c>
      <c r="D40" s="21" t="s">
        <v>1028</v>
      </c>
      <c r="E40" s="21" t="s">
        <v>1029</v>
      </c>
      <c r="F40" s="21" t="s">
        <v>1030</v>
      </c>
      <c r="G40" s="32" t="s">
        <v>1031</v>
      </c>
    </row>
    <row r="41" spans="1:7" x14ac:dyDescent="0.15">
      <c r="A41" s="159" t="s">
        <v>120</v>
      </c>
      <c r="B41" s="7">
        <v>84.1</v>
      </c>
      <c r="C41" s="9" t="s">
        <v>2318</v>
      </c>
      <c r="D41" s="9" t="s">
        <v>2319</v>
      </c>
      <c r="E41" s="9" t="s">
        <v>2320</v>
      </c>
      <c r="F41" s="9" t="s">
        <v>1032</v>
      </c>
      <c r="G41" s="33" t="s">
        <v>2321</v>
      </c>
    </row>
    <row r="42" spans="1:7" x14ac:dyDescent="0.15">
      <c r="A42" s="160"/>
      <c r="B42" s="11">
        <v>81.8</v>
      </c>
      <c r="C42" s="12" t="s">
        <v>1033</v>
      </c>
      <c r="D42" s="12" t="s">
        <v>1034</v>
      </c>
      <c r="E42" s="8" t="s">
        <v>1035</v>
      </c>
      <c r="F42" s="8" t="s">
        <v>1036</v>
      </c>
      <c r="G42" s="35" t="s">
        <v>1037</v>
      </c>
    </row>
    <row r="43" spans="1:7" ht="14.25" customHeight="1" x14ac:dyDescent="0.15">
      <c r="A43" s="155" t="s">
        <v>126</v>
      </c>
      <c r="B43" s="14">
        <v>83.9</v>
      </c>
      <c r="C43" s="14" t="s">
        <v>2247</v>
      </c>
      <c r="D43" s="15" t="s">
        <v>2248</v>
      </c>
      <c r="E43" s="15" t="s">
        <v>927</v>
      </c>
      <c r="F43" s="15" t="s">
        <v>1038</v>
      </c>
      <c r="G43" s="31" t="s">
        <v>2249</v>
      </c>
    </row>
    <row r="44" spans="1:7" ht="14.25" customHeight="1" x14ac:dyDescent="0.15">
      <c r="A44" s="156"/>
      <c r="B44" s="18">
        <v>80.2</v>
      </c>
      <c r="C44" s="21" t="s">
        <v>1039</v>
      </c>
      <c r="D44" s="21" t="s">
        <v>1040</v>
      </c>
      <c r="E44" s="21" t="s">
        <v>340</v>
      </c>
      <c r="F44" s="21" t="s">
        <v>1041</v>
      </c>
      <c r="G44" s="32" t="s">
        <v>1042</v>
      </c>
    </row>
    <row r="45" spans="1:7" x14ac:dyDescent="0.15">
      <c r="A45" s="159" t="s">
        <v>132</v>
      </c>
      <c r="B45" s="7">
        <v>79.5</v>
      </c>
      <c r="C45" s="9" t="s">
        <v>2255</v>
      </c>
      <c r="D45" s="9" t="s">
        <v>2287</v>
      </c>
      <c r="E45" s="9" t="s">
        <v>2059</v>
      </c>
      <c r="F45" s="9" t="s">
        <v>1043</v>
      </c>
      <c r="G45" s="33" t="s">
        <v>2288</v>
      </c>
    </row>
    <row r="46" spans="1:7" x14ac:dyDescent="0.15">
      <c r="A46" s="160"/>
      <c r="B46" s="11">
        <v>78</v>
      </c>
      <c r="C46" s="12" t="s">
        <v>1044</v>
      </c>
      <c r="D46" s="12" t="s">
        <v>1045</v>
      </c>
      <c r="E46" s="8" t="s">
        <v>1046</v>
      </c>
      <c r="F46" s="8" t="s">
        <v>1047</v>
      </c>
      <c r="G46" s="35" t="s">
        <v>1048</v>
      </c>
    </row>
    <row r="47" spans="1:7" x14ac:dyDescent="0.15">
      <c r="A47" s="155" t="s">
        <v>138</v>
      </c>
      <c r="B47" s="14">
        <v>79.3</v>
      </c>
      <c r="C47" s="15" t="s">
        <v>2289</v>
      </c>
      <c r="D47" s="28" t="s">
        <v>2290</v>
      </c>
      <c r="E47" s="15" t="s">
        <v>2291</v>
      </c>
      <c r="F47" s="15" t="s">
        <v>1049</v>
      </c>
      <c r="G47" s="31" t="s">
        <v>2292</v>
      </c>
    </row>
    <row r="48" spans="1:7" x14ac:dyDescent="0.15">
      <c r="A48" s="156"/>
      <c r="B48" s="18">
        <v>78.599999999999994</v>
      </c>
      <c r="C48" s="37" t="s">
        <v>1050</v>
      </c>
      <c r="D48" s="22" t="s">
        <v>1051</v>
      </c>
      <c r="E48" s="21" t="s">
        <v>561</v>
      </c>
      <c r="F48" s="21" t="s">
        <v>1052</v>
      </c>
      <c r="G48" s="32" t="s">
        <v>1053</v>
      </c>
    </row>
    <row r="49" spans="1:7" x14ac:dyDescent="0.15">
      <c r="A49" s="159" t="s">
        <v>145</v>
      </c>
      <c r="B49" s="7">
        <v>79.8</v>
      </c>
      <c r="C49" s="9" t="s">
        <v>2293</v>
      </c>
      <c r="D49" s="9" t="s">
        <v>2294</v>
      </c>
      <c r="E49" s="9" t="s">
        <v>578</v>
      </c>
      <c r="F49" s="9" t="s">
        <v>1054</v>
      </c>
      <c r="G49" s="33" t="s">
        <v>2295</v>
      </c>
    </row>
    <row r="50" spans="1:7" x14ac:dyDescent="0.15">
      <c r="A50" s="160"/>
      <c r="B50" s="11">
        <v>81.5</v>
      </c>
      <c r="C50" s="38" t="s">
        <v>1055</v>
      </c>
      <c r="D50" s="38" t="s">
        <v>1056</v>
      </c>
      <c r="E50" s="8" t="s">
        <v>1015</v>
      </c>
      <c r="F50" s="8" t="s">
        <v>1057</v>
      </c>
      <c r="G50" s="35" t="s">
        <v>1058</v>
      </c>
    </row>
    <row r="51" spans="1:7" x14ac:dyDescent="0.15">
      <c r="A51" s="155" t="s">
        <v>151</v>
      </c>
      <c r="B51" s="14">
        <v>80.099999999999994</v>
      </c>
      <c r="C51" s="15" t="s">
        <v>2296</v>
      </c>
      <c r="D51" s="15" t="s">
        <v>2297</v>
      </c>
      <c r="E51" s="15" t="s">
        <v>1918</v>
      </c>
      <c r="F51" s="15" t="s">
        <v>1059</v>
      </c>
      <c r="G51" s="31" t="s">
        <v>2298</v>
      </c>
    </row>
    <row r="52" spans="1:7" x14ac:dyDescent="0.15">
      <c r="A52" s="156"/>
      <c r="B52" s="18">
        <v>78.2</v>
      </c>
      <c r="C52" s="21" t="s">
        <v>1060</v>
      </c>
      <c r="D52" s="21" t="s">
        <v>1061</v>
      </c>
      <c r="E52" s="21" t="s">
        <v>780</v>
      </c>
      <c r="F52" s="21" t="s">
        <v>1062</v>
      </c>
      <c r="G52" s="32" t="s">
        <v>1063</v>
      </c>
    </row>
    <row r="53" spans="1:7" x14ac:dyDescent="0.15">
      <c r="A53" s="159" t="s">
        <v>156</v>
      </c>
      <c r="B53" s="7">
        <v>78.7</v>
      </c>
      <c r="C53" s="9" t="s">
        <v>2299</v>
      </c>
      <c r="D53" s="9" t="s">
        <v>2300</v>
      </c>
      <c r="E53" s="9" t="s">
        <v>798</v>
      </c>
      <c r="F53" s="9" t="s">
        <v>1064</v>
      </c>
      <c r="G53" s="10" t="s">
        <v>2301</v>
      </c>
    </row>
    <row r="54" spans="1:7" x14ac:dyDescent="0.15">
      <c r="A54" s="160"/>
      <c r="B54" s="11">
        <v>81.400000000000006</v>
      </c>
      <c r="C54" s="8" t="s">
        <v>1065</v>
      </c>
      <c r="D54" s="8" t="s">
        <v>1066</v>
      </c>
      <c r="E54" s="8" t="s">
        <v>1067</v>
      </c>
      <c r="F54" s="35" t="s">
        <v>1068</v>
      </c>
      <c r="G54" s="35" t="s">
        <v>1069</v>
      </c>
    </row>
    <row r="55" spans="1:7" x14ac:dyDescent="0.15">
      <c r="A55" s="155" t="s">
        <v>163</v>
      </c>
      <c r="B55" s="14">
        <v>79.2</v>
      </c>
      <c r="C55" s="15" t="s">
        <v>2302</v>
      </c>
      <c r="D55" s="15" t="s">
        <v>2303</v>
      </c>
      <c r="E55" s="15" t="s">
        <v>2304</v>
      </c>
      <c r="F55" s="15" t="s">
        <v>1070</v>
      </c>
      <c r="G55" s="28" t="s">
        <v>2305</v>
      </c>
    </row>
    <row r="56" spans="1:7" x14ac:dyDescent="0.15">
      <c r="A56" s="156"/>
      <c r="B56" s="18">
        <v>80.5</v>
      </c>
      <c r="C56" s="21" t="s">
        <v>1071</v>
      </c>
      <c r="D56" s="21" t="s">
        <v>1066</v>
      </c>
      <c r="E56" s="21" t="s">
        <v>1072</v>
      </c>
      <c r="F56" s="21" t="s">
        <v>966</v>
      </c>
      <c r="G56" s="25" t="s">
        <v>1073</v>
      </c>
    </row>
    <row r="57" spans="1:7" x14ac:dyDescent="0.15">
      <c r="A57" s="159" t="s">
        <v>169</v>
      </c>
      <c r="B57" s="7">
        <v>83.7</v>
      </c>
      <c r="C57" s="23" t="s">
        <v>2322</v>
      </c>
      <c r="D57" s="9" t="s">
        <v>2323</v>
      </c>
      <c r="E57" s="9" t="s">
        <v>1935</v>
      </c>
      <c r="F57" s="9" t="s">
        <v>1074</v>
      </c>
      <c r="G57" s="10" t="s">
        <v>2324</v>
      </c>
    </row>
    <row r="58" spans="1:7" x14ac:dyDescent="0.15">
      <c r="A58" s="160"/>
      <c r="B58" s="11">
        <v>81.8</v>
      </c>
      <c r="C58" s="8" t="s">
        <v>1075</v>
      </c>
      <c r="D58" s="8" t="s">
        <v>1076</v>
      </c>
      <c r="E58" s="8" t="s">
        <v>1077</v>
      </c>
      <c r="F58" s="8" t="s">
        <v>1078</v>
      </c>
      <c r="G58" s="35" t="s">
        <v>1079</v>
      </c>
    </row>
    <row r="59" spans="1:7" ht="14" x14ac:dyDescent="0.15">
      <c r="A59" s="155" t="s">
        <v>176</v>
      </c>
      <c r="B59" s="14">
        <v>77.400000000000006</v>
      </c>
      <c r="C59" s="14" t="s">
        <v>2306</v>
      </c>
      <c r="D59" s="14" t="s">
        <v>2307</v>
      </c>
      <c r="E59" s="15" t="s">
        <v>2208</v>
      </c>
      <c r="F59" s="15" t="s">
        <v>1080</v>
      </c>
      <c r="G59" s="28" t="s">
        <v>2308</v>
      </c>
    </row>
    <row r="60" spans="1:7" ht="14" x14ac:dyDescent="0.15">
      <c r="A60" s="165"/>
      <c r="B60" s="39">
        <v>76.2</v>
      </c>
      <c r="C60" s="40" t="s">
        <v>1081</v>
      </c>
      <c r="D60" s="40" t="s">
        <v>1082</v>
      </c>
      <c r="E60" s="41" t="s">
        <v>1083</v>
      </c>
      <c r="F60" s="37" t="s">
        <v>1084</v>
      </c>
      <c r="G60" s="42" t="s">
        <v>1085</v>
      </c>
    </row>
  </sheetData>
  <mergeCells count="30">
    <mergeCell ref="A11:A12"/>
    <mergeCell ref="A1:H1"/>
    <mergeCell ref="A2:H2"/>
    <mergeCell ref="A5:A6"/>
    <mergeCell ref="A7:A8"/>
    <mergeCell ref="A9:A10"/>
    <mergeCell ref="A35:A36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59:A60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</mergeCells>
  <pageMargins left="0.7" right="0.7" top="0.75" bottom="0.75" header="0.3" footer="0.3"/>
  <pageSetup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0"/>
  <sheetViews>
    <sheetView zoomScale="80" zoomScaleNormal="80" workbookViewId="0">
      <selection sqref="A1:H1"/>
    </sheetView>
  </sheetViews>
  <sheetFormatPr baseColWidth="10" defaultColWidth="9.1640625" defaultRowHeight="13" x14ac:dyDescent="0.15"/>
  <cols>
    <col min="1" max="1" width="26.83203125" style="2" customWidth="1"/>
    <col min="2" max="2" width="13.5" style="1" customWidth="1"/>
    <col min="3" max="3" width="15" style="1" bestFit="1" customWidth="1"/>
    <col min="4" max="4" width="14.1640625" style="1" bestFit="1" customWidth="1"/>
    <col min="5" max="5" width="13.6640625" style="1" bestFit="1" customWidth="1"/>
    <col min="6" max="6" width="14.5" style="1" customWidth="1"/>
    <col min="7" max="7" width="17.83203125" style="1" bestFit="1" customWidth="1"/>
    <col min="8" max="8" width="14.1640625" style="1" customWidth="1"/>
    <col min="9" max="16384" width="9.1640625" style="1"/>
  </cols>
  <sheetData>
    <row r="1" spans="1:8" x14ac:dyDescent="0.15">
      <c r="A1" s="157" t="s">
        <v>0</v>
      </c>
      <c r="B1" s="157"/>
      <c r="C1" s="157"/>
      <c r="D1" s="157"/>
      <c r="E1" s="157"/>
      <c r="F1" s="157"/>
      <c r="G1" s="157"/>
      <c r="H1" s="157"/>
    </row>
    <row r="2" spans="1:8" x14ac:dyDescent="0.15">
      <c r="A2" s="158" t="s">
        <v>2334</v>
      </c>
      <c r="B2" s="158"/>
      <c r="C2" s="158"/>
      <c r="D2" s="158"/>
      <c r="E2" s="158"/>
      <c r="F2" s="158"/>
      <c r="G2" s="158"/>
      <c r="H2" s="158"/>
    </row>
    <row r="3" spans="1:8" x14ac:dyDescent="0.15">
      <c r="B3" s="3"/>
      <c r="C3" s="3"/>
      <c r="D3" s="3"/>
      <c r="E3" s="3"/>
      <c r="F3" s="3"/>
      <c r="G3" s="3"/>
      <c r="H3" s="3"/>
    </row>
    <row r="4" spans="1:8" ht="48.75" customHeight="1" x14ac:dyDescent="0.15">
      <c r="A4" s="5"/>
      <c r="B4" s="6" t="s">
        <v>1090</v>
      </c>
      <c r="C4" s="6" t="s">
        <v>1091</v>
      </c>
      <c r="D4" s="6" t="s">
        <v>1092</v>
      </c>
      <c r="E4" s="6" t="s">
        <v>4</v>
      </c>
      <c r="F4" s="6" t="s">
        <v>1093</v>
      </c>
      <c r="G4" s="6" t="s">
        <v>1094</v>
      </c>
    </row>
    <row r="5" spans="1:8" ht="14" x14ac:dyDescent="0.15">
      <c r="A5" s="159" t="s">
        <v>7</v>
      </c>
      <c r="B5" s="7">
        <v>79.400000000000006</v>
      </c>
      <c r="C5" s="8" t="s">
        <v>2335</v>
      </c>
      <c r="D5" s="11" t="s">
        <v>2336</v>
      </c>
      <c r="E5" s="9" t="s">
        <v>2337</v>
      </c>
      <c r="F5" s="9" t="s">
        <v>1095</v>
      </c>
      <c r="G5" s="10" t="s">
        <v>2338</v>
      </c>
    </row>
    <row r="6" spans="1:8" ht="14" x14ac:dyDescent="0.15">
      <c r="A6" s="160"/>
      <c r="B6" s="11">
        <v>79.5</v>
      </c>
      <c r="C6" s="12" t="s">
        <v>1096</v>
      </c>
      <c r="D6" s="29" t="s">
        <v>1097</v>
      </c>
      <c r="E6" s="8" t="s">
        <v>343</v>
      </c>
      <c r="F6" s="8" t="s">
        <v>1098</v>
      </c>
      <c r="G6" s="13" t="s">
        <v>1099</v>
      </c>
    </row>
    <row r="7" spans="1:8" x14ac:dyDescent="0.15">
      <c r="A7" s="155" t="s">
        <v>14</v>
      </c>
      <c r="B7" s="14">
        <v>79.099999999999994</v>
      </c>
      <c r="C7" s="15" t="s">
        <v>2335</v>
      </c>
      <c r="D7" s="15" t="s">
        <v>2339</v>
      </c>
      <c r="E7" s="15" t="s">
        <v>747</v>
      </c>
      <c r="F7" s="15" t="s">
        <v>1100</v>
      </c>
      <c r="G7" s="17" t="s">
        <v>2340</v>
      </c>
    </row>
    <row r="8" spans="1:8" x14ac:dyDescent="0.15">
      <c r="A8" s="156"/>
      <c r="B8" s="19">
        <v>79.7</v>
      </c>
      <c r="C8" s="19" t="s">
        <v>1101</v>
      </c>
      <c r="D8" s="37" t="s">
        <v>1102</v>
      </c>
      <c r="E8" s="88" t="s">
        <v>1103</v>
      </c>
      <c r="F8" s="21" t="s">
        <v>1104</v>
      </c>
      <c r="G8" s="22" t="s">
        <v>1105</v>
      </c>
    </row>
    <row r="9" spans="1:8" ht="14" x14ac:dyDescent="0.15">
      <c r="A9" s="159" t="s">
        <v>21</v>
      </c>
      <c r="B9" s="7">
        <v>79.900000000000006</v>
      </c>
      <c r="C9" s="9" t="s">
        <v>2341</v>
      </c>
      <c r="D9" s="7" t="s">
        <v>2339</v>
      </c>
      <c r="E9" s="9" t="s">
        <v>2342</v>
      </c>
      <c r="F9" s="9" t="s">
        <v>1106</v>
      </c>
      <c r="G9" s="10" t="s">
        <v>2343</v>
      </c>
    </row>
    <row r="10" spans="1:8" ht="14" x14ac:dyDescent="0.15">
      <c r="A10" s="160"/>
      <c r="B10" s="11">
        <v>79.599999999999994</v>
      </c>
      <c r="C10" s="12" t="s">
        <v>1107</v>
      </c>
      <c r="D10" s="29" t="s">
        <v>1108</v>
      </c>
      <c r="E10" s="8" t="s">
        <v>1109</v>
      </c>
      <c r="F10" s="8" t="s">
        <v>1110</v>
      </c>
      <c r="G10" s="13" t="s">
        <v>1111</v>
      </c>
    </row>
    <row r="11" spans="1:8" ht="14" x14ac:dyDescent="0.15">
      <c r="A11" s="155" t="s">
        <v>28</v>
      </c>
      <c r="B11" s="14">
        <v>77.099999999999994</v>
      </c>
      <c r="C11" s="14" t="s">
        <v>2373</v>
      </c>
      <c r="D11" s="21" t="s">
        <v>2374</v>
      </c>
      <c r="E11" s="15" t="s">
        <v>2375</v>
      </c>
      <c r="F11" s="15" t="s">
        <v>1112</v>
      </c>
      <c r="G11" s="28" t="s">
        <v>2376</v>
      </c>
    </row>
    <row r="12" spans="1:8" x14ac:dyDescent="0.15">
      <c r="A12" s="156"/>
      <c r="B12" s="18">
        <v>79.7</v>
      </c>
      <c r="C12" s="21" t="s">
        <v>1113</v>
      </c>
      <c r="D12" s="21" t="s">
        <v>1114</v>
      </c>
      <c r="E12" s="21" t="s">
        <v>148</v>
      </c>
      <c r="F12" s="21" t="s">
        <v>1115</v>
      </c>
      <c r="G12" s="25" t="s">
        <v>1116</v>
      </c>
    </row>
    <row r="13" spans="1:8" x14ac:dyDescent="0.15">
      <c r="A13" s="159" t="s">
        <v>35</v>
      </c>
      <c r="B13" s="7">
        <v>79.8</v>
      </c>
      <c r="C13" s="9" t="s">
        <v>2344</v>
      </c>
      <c r="D13" s="9" t="s">
        <v>2345</v>
      </c>
      <c r="E13" s="9" t="s">
        <v>1077</v>
      </c>
      <c r="F13" s="9" t="s">
        <v>1117</v>
      </c>
      <c r="G13" s="10" t="s">
        <v>2346</v>
      </c>
    </row>
    <row r="14" spans="1:8" x14ac:dyDescent="0.15">
      <c r="A14" s="160"/>
      <c r="B14" s="11">
        <v>78.400000000000006</v>
      </c>
      <c r="C14" s="12" t="s">
        <v>1118</v>
      </c>
      <c r="D14" s="12" t="s">
        <v>1119</v>
      </c>
      <c r="E14" s="8" t="s">
        <v>502</v>
      </c>
      <c r="F14" s="8" t="s">
        <v>1120</v>
      </c>
      <c r="G14" s="27" t="s">
        <v>1121</v>
      </c>
    </row>
    <row r="15" spans="1:8" x14ac:dyDescent="0.15">
      <c r="A15" s="155" t="s">
        <v>42</v>
      </c>
      <c r="B15" s="14">
        <v>76.8</v>
      </c>
      <c r="C15" s="15" t="s">
        <v>2377</v>
      </c>
      <c r="D15" s="15" t="s">
        <v>2378</v>
      </c>
      <c r="E15" s="15" t="s">
        <v>1765</v>
      </c>
      <c r="F15" s="15" t="s">
        <v>1122</v>
      </c>
      <c r="G15" s="28" t="s">
        <v>2379</v>
      </c>
    </row>
    <row r="16" spans="1:8" x14ac:dyDescent="0.15">
      <c r="A16" s="156"/>
      <c r="B16" s="18">
        <v>78.3</v>
      </c>
      <c r="C16" s="21" t="s">
        <v>1123</v>
      </c>
      <c r="D16" s="21" t="s">
        <v>1124</v>
      </c>
      <c r="E16" s="21" t="s">
        <v>786</v>
      </c>
      <c r="F16" s="21" t="s">
        <v>1125</v>
      </c>
      <c r="G16" s="25" t="s">
        <v>1126</v>
      </c>
    </row>
    <row r="17" spans="1:7" x14ac:dyDescent="0.15">
      <c r="A17" s="159" t="s">
        <v>49</v>
      </c>
      <c r="B17" s="7">
        <v>76.8</v>
      </c>
      <c r="C17" s="9" t="s">
        <v>2377</v>
      </c>
      <c r="D17" s="9" t="s">
        <v>2378</v>
      </c>
      <c r="E17" s="9" t="s">
        <v>1765</v>
      </c>
      <c r="F17" s="9" t="s">
        <v>50</v>
      </c>
      <c r="G17" s="10" t="s">
        <v>2379</v>
      </c>
    </row>
    <row r="18" spans="1:7" ht="14" x14ac:dyDescent="0.15">
      <c r="A18" s="160"/>
      <c r="B18" s="11" t="s">
        <v>50</v>
      </c>
      <c r="C18" s="8" t="s">
        <v>50</v>
      </c>
      <c r="D18" s="8" t="s">
        <v>50</v>
      </c>
      <c r="E18" s="8" t="s">
        <v>50</v>
      </c>
      <c r="F18" s="8" t="s">
        <v>50</v>
      </c>
      <c r="G18" s="27" t="s">
        <v>50</v>
      </c>
    </row>
    <row r="19" spans="1:7" x14ac:dyDescent="0.15">
      <c r="A19" s="155" t="s">
        <v>51</v>
      </c>
      <c r="B19" s="14">
        <v>75.900000000000006</v>
      </c>
      <c r="C19" s="15" t="s">
        <v>2380</v>
      </c>
      <c r="D19" s="15" t="s">
        <v>2381</v>
      </c>
      <c r="E19" s="15" t="s">
        <v>695</v>
      </c>
      <c r="F19" s="15" t="s">
        <v>50</v>
      </c>
      <c r="G19" s="28" t="s">
        <v>2382</v>
      </c>
    </row>
    <row r="20" spans="1:7" ht="14" x14ac:dyDescent="0.15">
      <c r="A20" s="156"/>
      <c r="B20" s="18" t="s">
        <v>50</v>
      </c>
      <c r="C20" s="21" t="s">
        <v>50</v>
      </c>
      <c r="D20" s="21" t="s">
        <v>50</v>
      </c>
      <c r="E20" s="21" t="s">
        <v>50</v>
      </c>
      <c r="F20" s="21" t="s">
        <v>50</v>
      </c>
      <c r="G20" s="22" t="s">
        <v>50</v>
      </c>
    </row>
    <row r="21" spans="1:7" x14ac:dyDescent="0.15">
      <c r="A21" s="163" t="s">
        <v>52</v>
      </c>
      <c r="B21" s="7">
        <v>78.599999999999994</v>
      </c>
      <c r="C21" s="9" t="s">
        <v>2364</v>
      </c>
      <c r="D21" s="9" t="s">
        <v>2365</v>
      </c>
      <c r="E21" s="9" t="s">
        <v>2366</v>
      </c>
      <c r="F21" s="9" t="s">
        <v>1127</v>
      </c>
      <c r="G21" s="86">
        <v>44780</v>
      </c>
    </row>
    <row r="22" spans="1:7" x14ac:dyDescent="0.15">
      <c r="A22" s="164"/>
      <c r="B22" s="29">
        <v>79.8</v>
      </c>
      <c r="C22" s="12" t="s">
        <v>1128</v>
      </c>
      <c r="D22" s="8" t="s">
        <v>1129</v>
      </c>
      <c r="E22" s="8" t="s">
        <v>1130</v>
      </c>
      <c r="F22" s="12" t="s">
        <v>1131</v>
      </c>
      <c r="G22" s="27" t="s">
        <v>1132</v>
      </c>
    </row>
    <row r="23" spans="1:7" ht="14" x14ac:dyDescent="0.15">
      <c r="A23" s="155" t="s">
        <v>59</v>
      </c>
      <c r="B23" s="18">
        <v>81.5</v>
      </c>
      <c r="C23" s="18" t="s">
        <v>2371</v>
      </c>
      <c r="D23" s="15" t="s">
        <v>2354</v>
      </c>
      <c r="E23" s="15" t="s">
        <v>1015</v>
      </c>
      <c r="F23" s="15" t="s">
        <v>1133</v>
      </c>
      <c r="G23" s="28" t="s">
        <v>2372</v>
      </c>
    </row>
    <row r="24" spans="1:7" x14ac:dyDescent="0.15">
      <c r="A24" s="156"/>
      <c r="B24" s="18">
        <v>81.2</v>
      </c>
      <c r="C24" s="21" t="s">
        <v>1134</v>
      </c>
      <c r="D24" s="21" t="s">
        <v>1135</v>
      </c>
      <c r="E24" s="21" t="s">
        <v>297</v>
      </c>
      <c r="F24" s="21" t="s">
        <v>1136</v>
      </c>
      <c r="G24" s="22" t="s">
        <v>1137</v>
      </c>
    </row>
    <row r="25" spans="1:7" x14ac:dyDescent="0.15">
      <c r="A25" s="159" t="s">
        <v>66</v>
      </c>
      <c r="B25" s="81">
        <v>78.2</v>
      </c>
      <c r="C25" s="82" t="s">
        <v>2383</v>
      </c>
      <c r="D25" s="82" t="s">
        <v>2384</v>
      </c>
      <c r="E25" s="82" t="s">
        <v>2385</v>
      </c>
      <c r="F25" s="9" t="s">
        <v>1138</v>
      </c>
      <c r="G25" s="10" t="s">
        <v>2386</v>
      </c>
    </row>
    <row r="26" spans="1:7" x14ac:dyDescent="0.15">
      <c r="A26" s="160"/>
      <c r="B26" s="29">
        <v>81.099999999999994</v>
      </c>
      <c r="C26" s="8" t="s">
        <v>1232</v>
      </c>
      <c r="D26" s="8" t="s">
        <v>1233</v>
      </c>
      <c r="E26" s="8" t="s">
        <v>1234</v>
      </c>
      <c r="F26" s="8" t="s">
        <v>1139</v>
      </c>
      <c r="G26" s="27" t="s">
        <v>1140</v>
      </c>
    </row>
    <row r="27" spans="1:7" x14ac:dyDescent="0.15">
      <c r="A27" s="155" t="s">
        <v>73</v>
      </c>
      <c r="B27" s="14">
        <v>74.5</v>
      </c>
      <c r="C27" s="15" t="s">
        <v>2387</v>
      </c>
      <c r="D27" s="15" t="s">
        <v>2388</v>
      </c>
      <c r="E27" s="15" t="s">
        <v>347</v>
      </c>
      <c r="F27" s="15" t="s">
        <v>1141</v>
      </c>
      <c r="G27" s="31" t="s">
        <v>2389</v>
      </c>
    </row>
    <row r="28" spans="1:7" x14ac:dyDescent="0.15">
      <c r="A28" s="156"/>
      <c r="B28" s="18">
        <v>78.900000000000006</v>
      </c>
      <c r="C28" s="21" t="s">
        <v>1142</v>
      </c>
      <c r="D28" s="21" t="s">
        <v>1143</v>
      </c>
      <c r="E28" s="21" t="s">
        <v>1144</v>
      </c>
      <c r="F28" s="21" t="s">
        <v>1145</v>
      </c>
      <c r="G28" s="32" t="s">
        <v>1146</v>
      </c>
    </row>
    <row r="29" spans="1:7" x14ac:dyDescent="0.15">
      <c r="A29" s="159" t="s">
        <v>80</v>
      </c>
      <c r="B29" s="7">
        <v>78.400000000000006</v>
      </c>
      <c r="C29" s="9" t="s">
        <v>2390</v>
      </c>
      <c r="D29" s="9" t="s">
        <v>2391</v>
      </c>
      <c r="E29" s="9" t="s">
        <v>2392</v>
      </c>
      <c r="F29" s="9" t="s">
        <v>1001</v>
      </c>
      <c r="G29" s="33" t="s">
        <v>2393</v>
      </c>
    </row>
    <row r="30" spans="1:7" x14ac:dyDescent="0.15">
      <c r="A30" s="160"/>
      <c r="B30" s="11">
        <v>80.3</v>
      </c>
      <c r="C30" s="12" t="s">
        <v>1147</v>
      </c>
      <c r="D30" s="12" t="s">
        <v>1148</v>
      </c>
      <c r="E30" s="8" t="s">
        <v>190</v>
      </c>
      <c r="F30" s="8" t="s">
        <v>1004</v>
      </c>
      <c r="G30" s="35" t="s">
        <v>1005</v>
      </c>
    </row>
    <row r="31" spans="1:7" x14ac:dyDescent="0.15">
      <c r="A31" s="155" t="s">
        <v>87</v>
      </c>
      <c r="B31" s="14">
        <v>77.5</v>
      </c>
      <c r="C31" s="15" t="s">
        <v>2394</v>
      </c>
      <c r="D31" s="15" t="s">
        <v>2395</v>
      </c>
      <c r="E31" s="15" t="s">
        <v>1775</v>
      </c>
      <c r="F31" s="15" t="s">
        <v>1149</v>
      </c>
      <c r="G31" s="31" t="s">
        <v>2396</v>
      </c>
    </row>
    <row r="32" spans="1:7" x14ac:dyDescent="0.15">
      <c r="A32" s="156"/>
      <c r="B32" s="18">
        <v>81.3</v>
      </c>
      <c r="C32" s="21" t="s">
        <v>1150</v>
      </c>
      <c r="D32" s="21" t="s">
        <v>1151</v>
      </c>
      <c r="E32" s="21" t="s">
        <v>1152</v>
      </c>
      <c r="F32" s="21" t="s">
        <v>1153</v>
      </c>
      <c r="G32" s="32" t="s">
        <v>1154</v>
      </c>
    </row>
    <row r="33" spans="1:7" ht="14" x14ac:dyDescent="0.15">
      <c r="A33" s="159" t="s">
        <v>94</v>
      </c>
      <c r="B33" s="7" t="s">
        <v>50</v>
      </c>
      <c r="C33" s="9" t="s">
        <v>50</v>
      </c>
      <c r="D33" s="9" t="s">
        <v>50</v>
      </c>
      <c r="E33" s="9" t="s">
        <v>50</v>
      </c>
      <c r="F33" s="9" t="s">
        <v>1155</v>
      </c>
      <c r="G33" s="33" t="s">
        <v>50</v>
      </c>
    </row>
    <row r="34" spans="1:7" x14ac:dyDescent="0.15">
      <c r="A34" s="160"/>
      <c r="B34" s="11">
        <v>78.2</v>
      </c>
      <c r="C34" s="8" t="s">
        <v>1156</v>
      </c>
      <c r="D34" s="8" t="s">
        <v>1157</v>
      </c>
      <c r="E34" s="8" t="s">
        <v>1158</v>
      </c>
      <c r="F34" s="8" t="s">
        <v>1159</v>
      </c>
      <c r="G34" s="35" t="s">
        <v>1160</v>
      </c>
    </row>
    <row r="35" spans="1:7" x14ac:dyDescent="0.15">
      <c r="A35" s="155" t="s">
        <v>101</v>
      </c>
      <c r="B35" s="14">
        <v>76.7</v>
      </c>
      <c r="C35" s="15" t="s">
        <v>2397</v>
      </c>
      <c r="D35" s="15" t="s">
        <v>2398</v>
      </c>
      <c r="E35" s="15" t="s">
        <v>2399</v>
      </c>
      <c r="F35" s="15" t="s">
        <v>1161</v>
      </c>
      <c r="G35" s="31" t="s">
        <v>2400</v>
      </c>
    </row>
    <row r="36" spans="1:7" x14ac:dyDescent="0.15">
      <c r="A36" s="156"/>
      <c r="B36" s="18">
        <v>79</v>
      </c>
      <c r="C36" s="21" t="s">
        <v>1162</v>
      </c>
      <c r="D36" s="21" t="s">
        <v>1163</v>
      </c>
      <c r="E36" s="21" t="s">
        <v>1164</v>
      </c>
      <c r="F36" s="21" t="s">
        <v>1165</v>
      </c>
      <c r="G36" s="32" t="s">
        <v>1166</v>
      </c>
    </row>
    <row r="37" spans="1:7" x14ac:dyDescent="0.15">
      <c r="A37" s="163" t="s">
        <v>107</v>
      </c>
      <c r="B37" s="7">
        <v>79.8</v>
      </c>
      <c r="C37" s="9" t="s">
        <v>2360</v>
      </c>
      <c r="D37" s="9" t="s">
        <v>2361</v>
      </c>
      <c r="E37" s="9" t="s">
        <v>2362</v>
      </c>
      <c r="F37" s="9" t="s">
        <v>1167</v>
      </c>
      <c r="G37" s="33" t="s">
        <v>2363</v>
      </c>
    </row>
    <row r="38" spans="1:7" x14ac:dyDescent="0.15">
      <c r="A38" s="164"/>
      <c r="B38" s="11">
        <v>78.900000000000006</v>
      </c>
      <c r="C38" s="12" t="s">
        <v>1168</v>
      </c>
      <c r="D38" s="12" t="s">
        <v>1169</v>
      </c>
      <c r="E38" s="8" t="s">
        <v>1170</v>
      </c>
      <c r="F38" s="8" t="s">
        <v>1171</v>
      </c>
      <c r="G38" s="35" t="s">
        <v>1172</v>
      </c>
    </row>
    <row r="39" spans="1:7" ht="14" x14ac:dyDescent="0.15">
      <c r="A39" s="155" t="s">
        <v>114</v>
      </c>
      <c r="B39" s="14">
        <v>81.8</v>
      </c>
      <c r="C39" s="14" t="s">
        <v>2367</v>
      </c>
      <c r="D39" s="15" t="s">
        <v>2368</v>
      </c>
      <c r="E39" s="15" t="s">
        <v>2369</v>
      </c>
      <c r="F39" s="15" t="s">
        <v>1173</v>
      </c>
      <c r="G39" s="31" t="s">
        <v>2370</v>
      </c>
    </row>
    <row r="40" spans="1:7" x14ac:dyDescent="0.15">
      <c r="A40" s="156"/>
      <c r="B40" s="18">
        <v>81.3</v>
      </c>
      <c r="C40" s="21" t="s">
        <v>1174</v>
      </c>
      <c r="D40" s="21" t="s">
        <v>1175</v>
      </c>
      <c r="E40" s="21" t="s">
        <v>428</v>
      </c>
      <c r="F40" s="21" t="s">
        <v>1176</v>
      </c>
      <c r="G40" s="32" t="s">
        <v>1177</v>
      </c>
    </row>
    <row r="41" spans="1:7" x14ac:dyDescent="0.15">
      <c r="A41" s="159" t="s">
        <v>120</v>
      </c>
      <c r="B41" s="7">
        <v>81.7</v>
      </c>
      <c r="C41" s="9" t="s">
        <v>2347</v>
      </c>
      <c r="D41" s="9" t="s">
        <v>2348</v>
      </c>
      <c r="E41" s="9" t="s">
        <v>2349</v>
      </c>
      <c r="F41" s="9" t="s">
        <v>1178</v>
      </c>
      <c r="G41" s="33" t="s">
        <v>2350</v>
      </c>
    </row>
    <row r="42" spans="1:7" x14ac:dyDescent="0.15">
      <c r="A42" s="160"/>
      <c r="B42" s="11">
        <v>81.2</v>
      </c>
      <c r="C42" s="12" t="s">
        <v>1179</v>
      </c>
      <c r="D42" s="12" t="s">
        <v>1163</v>
      </c>
      <c r="E42" s="8" t="s">
        <v>1180</v>
      </c>
      <c r="F42" s="8" t="s">
        <v>1181</v>
      </c>
      <c r="G42" s="35" t="s">
        <v>1182</v>
      </c>
    </row>
    <row r="43" spans="1:7" ht="14.25" customHeight="1" x14ac:dyDescent="0.15">
      <c r="A43" s="155" t="s">
        <v>126</v>
      </c>
      <c r="B43" s="14">
        <v>80.2</v>
      </c>
      <c r="C43" s="15" t="s">
        <v>2356</v>
      </c>
      <c r="D43" s="15" t="s">
        <v>2357</v>
      </c>
      <c r="E43" s="15" t="s">
        <v>2358</v>
      </c>
      <c r="F43" s="15" t="s">
        <v>1183</v>
      </c>
      <c r="G43" s="31" t="s">
        <v>2359</v>
      </c>
    </row>
    <row r="44" spans="1:7" ht="14.25" customHeight="1" x14ac:dyDescent="0.15">
      <c r="A44" s="156"/>
      <c r="B44" s="18">
        <v>79.099999999999994</v>
      </c>
      <c r="C44" s="21" t="s">
        <v>1184</v>
      </c>
      <c r="D44" s="21" t="s">
        <v>1185</v>
      </c>
      <c r="E44" s="21" t="s">
        <v>1186</v>
      </c>
      <c r="F44" s="21" t="s">
        <v>1187</v>
      </c>
      <c r="G44" s="32" t="s">
        <v>1188</v>
      </c>
    </row>
    <row r="45" spans="1:7" x14ac:dyDescent="0.15">
      <c r="A45" s="159" t="s">
        <v>132</v>
      </c>
      <c r="B45" s="7">
        <v>75.3</v>
      </c>
      <c r="C45" s="9" t="s">
        <v>2401</v>
      </c>
      <c r="D45" s="9" t="s">
        <v>2402</v>
      </c>
      <c r="E45" s="9" t="s">
        <v>2403</v>
      </c>
      <c r="F45" s="9" t="s">
        <v>1189</v>
      </c>
      <c r="G45" s="33" t="s">
        <v>2404</v>
      </c>
    </row>
    <row r="46" spans="1:7" x14ac:dyDescent="0.15">
      <c r="A46" s="160"/>
      <c r="B46" s="11">
        <v>77</v>
      </c>
      <c r="C46" s="12" t="s">
        <v>1147</v>
      </c>
      <c r="D46" s="12" t="s">
        <v>1190</v>
      </c>
      <c r="E46" s="8" t="s">
        <v>1191</v>
      </c>
      <c r="F46" s="8" t="s">
        <v>1192</v>
      </c>
      <c r="G46" s="35" t="s">
        <v>1193</v>
      </c>
    </row>
    <row r="47" spans="1:7" x14ac:dyDescent="0.15">
      <c r="A47" s="155" t="s">
        <v>138</v>
      </c>
      <c r="B47" s="14">
        <v>75.7</v>
      </c>
      <c r="C47" s="15" t="s">
        <v>2405</v>
      </c>
      <c r="D47" s="28" t="s">
        <v>2406</v>
      </c>
      <c r="E47" s="15" t="s">
        <v>1144</v>
      </c>
      <c r="F47" s="15" t="s">
        <v>1194</v>
      </c>
      <c r="G47" s="31" t="s">
        <v>2407</v>
      </c>
    </row>
    <row r="48" spans="1:7" x14ac:dyDescent="0.15">
      <c r="A48" s="156"/>
      <c r="B48" s="18">
        <v>77.7</v>
      </c>
      <c r="C48" s="37" t="s">
        <v>1184</v>
      </c>
      <c r="D48" s="22" t="s">
        <v>1195</v>
      </c>
      <c r="E48" s="21" t="s">
        <v>341</v>
      </c>
      <c r="F48" s="21" t="s">
        <v>1196</v>
      </c>
      <c r="G48" s="32" t="s">
        <v>1197</v>
      </c>
    </row>
    <row r="49" spans="1:7" x14ac:dyDescent="0.15">
      <c r="A49" s="159" t="s">
        <v>145</v>
      </c>
      <c r="B49" s="7">
        <v>77.5</v>
      </c>
      <c r="C49" s="9" t="s">
        <v>2377</v>
      </c>
      <c r="D49" s="9" t="s">
        <v>2408</v>
      </c>
      <c r="E49" s="9" t="s">
        <v>2409</v>
      </c>
      <c r="F49" s="9" t="s">
        <v>1198</v>
      </c>
      <c r="G49" s="33" t="s">
        <v>2376</v>
      </c>
    </row>
    <row r="50" spans="1:7" x14ac:dyDescent="0.15">
      <c r="A50" s="160"/>
      <c r="B50" s="11">
        <v>81</v>
      </c>
      <c r="C50" s="38" t="s">
        <v>1199</v>
      </c>
      <c r="D50" s="38" t="s">
        <v>1200</v>
      </c>
      <c r="E50" s="8" t="s">
        <v>1201</v>
      </c>
      <c r="F50" s="8" t="s">
        <v>1202</v>
      </c>
      <c r="G50" s="35" t="s">
        <v>1203</v>
      </c>
    </row>
    <row r="51" spans="1:7" x14ac:dyDescent="0.15">
      <c r="A51" s="155" t="s">
        <v>151</v>
      </c>
      <c r="B51" s="14">
        <v>77.7</v>
      </c>
      <c r="C51" s="15" t="s">
        <v>2410</v>
      </c>
      <c r="D51" s="15" t="s">
        <v>2411</v>
      </c>
      <c r="E51" s="15" t="s">
        <v>2412</v>
      </c>
      <c r="F51" s="15" t="s">
        <v>1204</v>
      </c>
      <c r="G51" s="31" t="s">
        <v>2413</v>
      </c>
    </row>
    <row r="52" spans="1:7" x14ac:dyDescent="0.15">
      <c r="A52" s="156"/>
      <c r="B52" s="18">
        <v>77.3</v>
      </c>
      <c r="C52" s="21" t="s">
        <v>1205</v>
      </c>
      <c r="D52" s="21" t="s">
        <v>1206</v>
      </c>
      <c r="E52" s="21" t="s">
        <v>1207</v>
      </c>
      <c r="F52" s="21" t="s">
        <v>1208</v>
      </c>
      <c r="G52" s="32" t="s">
        <v>1209</v>
      </c>
    </row>
    <row r="53" spans="1:7" x14ac:dyDescent="0.15">
      <c r="A53" s="159" t="s">
        <v>156</v>
      </c>
      <c r="B53" s="7">
        <v>76.5</v>
      </c>
      <c r="C53" s="9" t="s">
        <v>2414</v>
      </c>
      <c r="D53" s="9" t="s">
        <v>2415</v>
      </c>
      <c r="E53" s="9" t="s">
        <v>1779</v>
      </c>
      <c r="F53" s="9" t="s">
        <v>74</v>
      </c>
      <c r="G53" s="10" t="s">
        <v>2416</v>
      </c>
    </row>
    <row r="54" spans="1:7" x14ac:dyDescent="0.15">
      <c r="A54" s="160"/>
      <c r="B54" s="11">
        <v>80.900000000000006</v>
      </c>
      <c r="C54" s="8" t="s">
        <v>1210</v>
      </c>
      <c r="D54" s="8" t="s">
        <v>1211</v>
      </c>
      <c r="E54" s="8" t="s">
        <v>507</v>
      </c>
      <c r="F54" s="35" t="s">
        <v>1212</v>
      </c>
      <c r="G54" s="35" t="s">
        <v>1213</v>
      </c>
    </row>
    <row r="55" spans="1:7" x14ac:dyDescent="0.15">
      <c r="A55" s="155" t="s">
        <v>163</v>
      </c>
      <c r="B55" s="14">
        <v>82.3</v>
      </c>
      <c r="C55" s="15" t="s">
        <v>2353</v>
      </c>
      <c r="D55" s="15" t="s">
        <v>2354</v>
      </c>
      <c r="E55" s="15" t="s">
        <v>933</v>
      </c>
      <c r="F55" s="15" t="s">
        <v>1214</v>
      </c>
      <c r="G55" s="28" t="s">
        <v>2355</v>
      </c>
    </row>
    <row r="56" spans="1:7" x14ac:dyDescent="0.15">
      <c r="A56" s="156"/>
      <c r="B56" s="18">
        <v>80.2</v>
      </c>
      <c r="C56" s="21" t="s">
        <v>1215</v>
      </c>
      <c r="D56" s="21" t="s">
        <v>1216</v>
      </c>
      <c r="E56" s="21" t="s">
        <v>1217</v>
      </c>
      <c r="F56" s="21" t="s">
        <v>1218</v>
      </c>
      <c r="G56" s="25" t="s">
        <v>1219</v>
      </c>
    </row>
    <row r="57" spans="1:7" x14ac:dyDescent="0.15">
      <c r="A57" s="159" t="s">
        <v>169</v>
      </c>
      <c r="B57" s="7">
        <v>80.8</v>
      </c>
      <c r="C57" s="9" t="s">
        <v>2351</v>
      </c>
      <c r="D57" s="9" t="s">
        <v>2352</v>
      </c>
      <c r="E57" s="9" t="s">
        <v>561</v>
      </c>
      <c r="F57" s="9" t="s">
        <v>1220</v>
      </c>
      <c r="G57" s="10" t="s">
        <v>2352</v>
      </c>
    </row>
    <row r="58" spans="1:7" x14ac:dyDescent="0.15">
      <c r="A58" s="160"/>
      <c r="B58" s="11">
        <v>81.2</v>
      </c>
      <c r="C58" s="8" t="s">
        <v>1221</v>
      </c>
      <c r="D58" s="8" t="s">
        <v>1211</v>
      </c>
      <c r="E58" s="8" t="s">
        <v>1222</v>
      </c>
      <c r="F58" s="8" t="s">
        <v>1223</v>
      </c>
      <c r="G58" s="35" t="s">
        <v>1224</v>
      </c>
    </row>
    <row r="59" spans="1:7" ht="14" x14ac:dyDescent="0.15">
      <c r="A59" s="155" t="s">
        <v>176</v>
      </c>
      <c r="B59" s="14">
        <v>74.400000000000006</v>
      </c>
      <c r="C59" s="14" t="s">
        <v>2417</v>
      </c>
      <c r="D59" s="14" t="s">
        <v>2418</v>
      </c>
      <c r="E59" s="15" t="s">
        <v>2103</v>
      </c>
      <c r="F59" s="15" t="s">
        <v>1225</v>
      </c>
      <c r="G59" s="28" t="s">
        <v>2419</v>
      </c>
    </row>
    <row r="60" spans="1:7" ht="14" x14ac:dyDescent="0.15">
      <c r="A60" s="165"/>
      <c r="B60" s="39">
        <v>75.3</v>
      </c>
      <c r="C60" s="40" t="s">
        <v>1142</v>
      </c>
      <c r="D60" s="40" t="s">
        <v>1226</v>
      </c>
      <c r="E60" s="41" t="s">
        <v>1227</v>
      </c>
      <c r="F60" s="37" t="s">
        <v>1228</v>
      </c>
      <c r="G60" s="42" t="s">
        <v>1229</v>
      </c>
    </row>
  </sheetData>
  <mergeCells count="30">
    <mergeCell ref="A59:A60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35:A36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11:A12"/>
    <mergeCell ref="A1:H1"/>
    <mergeCell ref="A2:H2"/>
    <mergeCell ref="A5:A6"/>
    <mergeCell ref="A7:A8"/>
    <mergeCell ref="A9:A10"/>
  </mergeCells>
  <pageMargins left="0.7" right="0.7" top="0.75" bottom="0.75" header="0.3" footer="0.3"/>
  <pageSetup scale="7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0"/>
  <sheetViews>
    <sheetView zoomScale="70" zoomScaleNormal="70" workbookViewId="0">
      <selection activeCell="I8" sqref="I8"/>
    </sheetView>
  </sheetViews>
  <sheetFormatPr baseColWidth="10" defaultColWidth="9.1640625" defaultRowHeight="13" x14ac:dyDescent="0.15"/>
  <cols>
    <col min="1" max="1" width="26.83203125" style="2" customWidth="1"/>
    <col min="2" max="2" width="13.5" style="1" customWidth="1"/>
    <col min="3" max="3" width="15" style="1" bestFit="1" customWidth="1"/>
    <col min="4" max="4" width="14.1640625" style="1" bestFit="1" customWidth="1"/>
    <col min="5" max="5" width="13.6640625" style="1" bestFit="1" customWidth="1"/>
    <col min="6" max="6" width="14.5" style="1" customWidth="1"/>
    <col min="7" max="7" width="17.83203125" style="1" bestFit="1" customWidth="1"/>
    <col min="8" max="8" width="14.1640625" style="1" customWidth="1"/>
    <col min="9" max="16384" width="9.1640625" style="1"/>
  </cols>
  <sheetData>
    <row r="1" spans="1:8" x14ac:dyDescent="0.15">
      <c r="A1" s="157" t="s">
        <v>0</v>
      </c>
      <c r="B1" s="157"/>
      <c r="C1" s="157"/>
      <c r="D1" s="157"/>
      <c r="E1" s="157"/>
      <c r="F1" s="157"/>
      <c r="G1" s="157"/>
      <c r="H1" s="157"/>
    </row>
    <row r="2" spans="1:8" x14ac:dyDescent="0.15">
      <c r="A2" s="158" t="s">
        <v>2420</v>
      </c>
      <c r="B2" s="158"/>
      <c r="C2" s="158"/>
      <c r="D2" s="158"/>
      <c r="E2" s="158"/>
      <c r="F2" s="158"/>
      <c r="G2" s="158"/>
      <c r="H2" s="158"/>
    </row>
    <row r="3" spans="1:8" x14ac:dyDescent="0.15">
      <c r="B3" s="3"/>
      <c r="C3" s="3"/>
      <c r="D3" s="3"/>
      <c r="E3" s="3"/>
      <c r="F3" s="3"/>
      <c r="G3" s="3"/>
      <c r="H3" s="3"/>
    </row>
    <row r="4" spans="1:8" ht="48.75" customHeight="1" x14ac:dyDescent="0.15">
      <c r="A4" s="5"/>
      <c r="B4" s="6" t="s">
        <v>1235</v>
      </c>
      <c r="C4" s="6" t="s">
        <v>1236</v>
      </c>
      <c r="D4" s="6" t="s">
        <v>1237</v>
      </c>
      <c r="E4" s="6" t="s">
        <v>4</v>
      </c>
      <c r="F4" s="6" t="s">
        <v>1238</v>
      </c>
      <c r="G4" s="6" t="s">
        <v>1239</v>
      </c>
    </row>
    <row r="5" spans="1:8" ht="14" x14ac:dyDescent="0.15">
      <c r="A5" s="159" t="s">
        <v>7</v>
      </c>
      <c r="B5" s="7">
        <v>72.900000000000006</v>
      </c>
      <c r="C5" s="8" t="s">
        <v>2432</v>
      </c>
      <c r="D5" s="11" t="s">
        <v>2433</v>
      </c>
      <c r="E5" s="9" t="s">
        <v>2434</v>
      </c>
      <c r="F5" s="9" t="s">
        <v>1240</v>
      </c>
      <c r="G5" s="10" t="s">
        <v>2435</v>
      </c>
    </row>
    <row r="6" spans="1:8" ht="14" x14ac:dyDescent="0.15">
      <c r="A6" s="160"/>
      <c r="B6" s="11">
        <v>73.8</v>
      </c>
      <c r="C6" s="12" t="s">
        <v>1241</v>
      </c>
      <c r="D6" s="29" t="s">
        <v>1242</v>
      </c>
      <c r="E6" s="8" t="s">
        <v>1243</v>
      </c>
      <c r="F6" s="8" t="s">
        <v>1244</v>
      </c>
      <c r="G6" s="13" t="s">
        <v>1245</v>
      </c>
    </row>
    <row r="7" spans="1:8" x14ac:dyDescent="0.15">
      <c r="A7" s="155" t="s">
        <v>14</v>
      </c>
      <c r="B7" s="14">
        <v>74.400000000000006</v>
      </c>
      <c r="C7" s="15" t="s">
        <v>2436</v>
      </c>
      <c r="D7" s="15" t="s">
        <v>2437</v>
      </c>
      <c r="E7" s="15" t="s">
        <v>2438</v>
      </c>
      <c r="F7" s="15" t="s">
        <v>1246</v>
      </c>
      <c r="G7" s="17" t="s">
        <v>2439</v>
      </c>
    </row>
    <row r="8" spans="1:8" x14ac:dyDescent="0.15">
      <c r="A8" s="156"/>
      <c r="B8" s="18">
        <v>75.900000000000006</v>
      </c>
      <c r="C8" s="19" t="s">
        <v>1247</v>
      </c>
      <c r="D8" s="19" t="s">
        <v>1242</v>
      </c>
      <c r="E8" s="21" t="s">
        <v>1248</v>
      </c>
      <c r="F8" s="21" t="s">
        <v>1249</v>
      </c>
      <c r="G8" s="21" t="s">
        <v>1250</v>
      </c>
    </row>
    <row r="9" spans="1:8" ht="14" x14ac:dyDescent="0.15">
      <c r="A9" s="159" t="s">
        <v>21</v>
      </c>
      <c r="B9" s="7">
        <v>73.8</v>
      </c>
      <c r="C9" s="9" t="s">
        <v>2440</v>
      </c>
      <c r="D9" s="7" t="s">
        <v>2441</v>
      </c>
      <c r="E9" s="9" t="s">
        <v>2442</v>
      </c>
      <c r="F9" s="9" t="s">
        <v>1251</v>
      </c>
      <c r="G9" s="10" t="s">
        <v>2443</v>
      </c>
    </row>
    <row r="10" spans="1:8" ht="14" x14ac:dyDescent="0.15">
      <c r="A10" s="160"/>
      <c r="B10" s="11">
        <v>73.8</v>
      </c>
      <c r="C10" s="12" t="s">
        <v>1252</v>
      </c>
      <c r="D10" s="29" t="s">
        <v>1253</v>
      </c>
      <c r="E10" s="8" t="s">
        <v>733</v>
      </c>
      <c r="F10" s="8" t="s">
        <v>1254</v>
      </c>
      <c r="G10" s="13" t="s">
        <v>1255</v>
      </c>
    </row>
    <row r="11" spans="1:8" x14ac:dyDescent="0.15">
      <c r="A11" s="155" t="s">
        <v>28</v>
      </c>
      <c r="B11" s="14">
        <v>73.8</v>
      </c>
      <c r="C11" s="125">
        <v>44826</v>
      </c>
      <c r="D11" s="15" t="s">
        <v>2456</v>
      </c>
      <c r="E11" s="15" t="s">
        <v>2457</v>
      </c>
      <c r="F11" s="15" t="s">
        <v>1256</v>
      </c>
      <c r="G11" s="15" t="s">
        <v>2458</v>
      </c>
    </row>
    <row r="12" spans="1:8" x14ac:dyDescent="0.15">
      <c r="A12" s="156"/>
      <c r="B12" s="18">
        <v>75.099999999999994</v>
      </c>
      <c r="C12" s="21" t="s">
        <v>1257</v>
      </c>
      <c r="D12" s="21" t="s">
        <v>1258</v>
      </c>
      <c r="E12" s="21" t="s">
        <v>1259</v>
      </c>
      <c r="F12" s="21" t="s">
        <v>1750</v>
      </c>
      <c r="G12" s="25" t="s">
        <v>1260</v>
      </c>
    </row>
    <row r="13" spans="1:8" x14ac:dyDescent="0.15">
      <c r="A13" s="159" t="s">
        <v>35</v>
      </c>
      <c r="B13" s="7">
        <v>66.599999999999994</v>
      </c>
      <c r="C13" s="9" t="s">
        <v>2444</v>
      </c>
      <c r="D13" s="9" t="s">
        <v>2445</v>
      </c>
      <c r="E13" s="9" t="s">
        <v>2421</v>
      </c>
      <c r="F13" s="9" t="s">
        <v>1261</v>
      </c>
      <c r="G13" s="10" t="s">
        <v>2422</v>
      </c>
    </row>
    <row r="14" spans="1:8" x14ac:dyDescent="0.15">
      <c r="A14" s="160"/>
      <c r="B14" s="11">
        <v>73.599999999999994</v>
      </c>
      <c r="C14" s="12" t="s">
        <v>1262</v>
      </c>
      <c r="D14" s="12" t="s">
        <v>1263</v>
      </c>
      <c r="E14" s="8" t="s">
        <v>1264</v>
      </c>
      <c r="F14" s="8" t="s">
        <v>1265</v>
      </c>
      <c r="G14" s="27" t="s">
        <v>1266</v>
      </c>
    </row>
    <row r="15" spans="1:8" x14ac:dyDescent="0.15">
      <c r="A15" s="155" t="s">
        <v>42</v>
      </c>
      <c r="B15" s="14">
        <v>72.099999999999994</v>
      </c>
      <c r="C15" s="15" t="s">
        <v>2459</v>
      </c>
      <c r="D15" s="15" t="s">
        <v>2460</v>
      </c>
      <c r="E15" s="15" t="s">
        <v>2461</v>
      </c>
      <c r="F15" s="15" t="s">
        <v>1267</v>
      </c>
      <c r="G15" s="28" t="s">
        <v>2462</v>
      </c>
    </row>
    <row r="16" spans="1:8" x14ac:dyDescent="0.15">
      <c r="A16" s="156"/>
      <c r="B16" s="18">
        <v>73</v>
      </c>
      <c r="C16" s="21" t="s">
        <v>1268</v>
      </c>
      <c r="D16" s="21" t="s">
        <v>1269</v>
      </c>
      <c r="E16" s="21" t="s">
        <v>1089</v>
      </c>
      <c r="F16" s="21" t="s">
        <v>1004</v>
      </c>
      <c r="G16" s="25" t="s">
        <v>1270</v>
      </c>
    </row>
    <row r="17" spans="1:7" x14ac:dyDescent="0.15">
      <c r="A17" s="159" t="s">
        <v>49</v>
      </c>
      <c r="B17" s="7">
        <v>70.3</v>
      </c>
      <c r="C17" s="9" t="s">
        <v>2463</v>
      </c>
      <c r="D17" s="9" t="s">
        <v>2464</v>
      </c>
      <c r="E17" s="9" t="s">
        <v>2465</v>
      </c>
      <c r="F17" s="9" t="s">
        <v>50</v>
      </c>
      <c r="G17" s="10" t="s">
        <v>2466</v>
      </c>
    </row>
    <row r="18" spans="1:7" ht="14" x14ac:dyDescent="0.15">
      <c r="A18" s="160"/>
      <c r="B18" s="11" t="s">
        <v>50</v>
      </c>
      <c r="C18" s="8" t="s">
        <v>50</v>
      </c>
      <c r="D18" s="8" t="s">
        <v>50</v>
      </c>
      <c r="E18" s="8" t="s">
        <v>50</v>
      </c>
      <c r="F18" s="8" t="s">
        <v>50</v>
      </c>
      <c r="G18" s="27" t="s">
        <v>50</v>
      </c>
    </row>
    <row r="19" spans="1:7" x14ac:dyDescent="0.15">
      <c r="A19" s="155" t="s">
        <v>51</v>
      </c>
      <c r="B19" s="14">
        <v>69.3</v>
      </c>
      <c r="C19" s="15" t="s">
        <v>2467</v>
      </c>
      <c r="D19" s="15" t="s">
        <v>2468</v>
      </c>
      <c r="E19" s="15" t="s">
        <v>2469</v>
      </c>
      <c r="F19" s="15" t="s">
        <v>50</v>
      </c>
      <c r="G19" s="28" t="s">
        <v>2470</v>
      </c>
    </row>
    <row r="20" spans="1:7" ht="14" x14ac:dyDescent="0.15">
      <c r="A20" s="156"/>
      <c r="B20" s="18" t="s">
        <v>50</v>
      </c>
      <c r="C20" s="21" t="s">
        <v>50</v>
      </c>
      <c r="D20" s="21" t="s">
        <v>50</v>
      </c>
      <c r="E20" s="21" t="s">
        <v>50</v>
      </c>
      <c r="F20" s="21" t="s">
        <v>50</v>
      </c>
      <c r="G20" s="22" t="s">
        <v>50</v>
      </c>
    </row>
    <row r="21" spans="1:7" x14ac:dyDescent="0.15">
      <c r="A21" s="159" t="s">
        <v>52</v>
      </c>
      <c r="B21" s="7">
        <v>71.400000000000006</v>
      </c>
      <c r="C21" s="9" t="s">
        <v>2429</v>
      </c>
      <c r="D21" s="9" t="s">
        <v>2430</v>
      </c>
      <c r="E21" s="9" t="s">
        <v>341</v>
      </c>
      <c r="F21" s="9" t="s">
        <v>1271</v>
      </c>
      <c r="G21" s="10" t="s">
        <v>2431</v>
      </c>
    </row>
    <row r="22" spans="1:7" x14ac:dyDescent="0.15">
      <c r="A22" s="160"/>
      <c r="B22" s="29">
        <v>74.400000000000006</v>
      </c>
      <c r="C22" s="8" t="s">
        <v>1272</v>
      </c>
      <c r="D22" s="8" t="s">
        <v>1273</v>
      </c>
      <c r="E22" s="8" t="s">
        <v>188</v>
      </c>
      <c r="F22" s="8" t="s">
        <v>1758</v>
      </c>
      <c r="G22" s="27" t="s">
        <v>1274</v>
      </c>
    </row>
    <row r="23" spans="1:7" x14ac:dyDescent="0.15">
      <c r="A23" s="155" t="s">
        <v>59</v>
      </c>
      <c r="B23" s="18">
        <v>77.2</v>
      </c>
      <c r="C23" s="15" t="s">
        <v>2446</v>
      </c>
      <c r="D23" s="15" t="s">
        <v>2510</v>
      </c>
      <c r="E23" s="15" t="s">
        <v>2513</v>
      </c>
      <c r="F23" s="15" t="s">
        <v>1275</v>
      </c>
      <c r="G23" s="28" t="s">
        <v>2514</v>
      </c>
    </row>
    <row r="24" spans="1:7" x14ac:dyDescent="0.15">
      <c r="A24" s="156"/>
      <c r="B24" s="18">
        <v>76.900000000000006</v>
      </c>
      <c r="C24" s="21" t="s">
        <v>1276</v>
      </c>
      <c r="D24" s="21" t="s">
        <v>1277</v>
      </c>
      <c r="E24" s="21" t="s">
        <v>764</v>
      </c>
      <c r="F24" s="21" t="s">
        <v>1754</v>
      </c>
      <c r="G24" s="22" t="s">
        <v>1278</v>
      </c>
    </row>
    <row r="25" spans="1:7" x14ac:dyDescent="0.15">
      <c r="A25" s="159" t="s">
        <v>66</v>
      </c>
      <c r="B25" s="7">
        <v>76.099999999999994</v>
      </c>
      <c r="C25" s="9" t="s">
        <v>2471</v>
      </c>
      <c r="D25" s="9" t="s">
        <v>2472</v>
      </c>
      <c r="E25" s="9" t="s">
        <v>2473</v>
      </c>
      <c r="F25" s="9" t="s">
        <v>1279</v>
      </c>
      <c r="G25" s="10" t="s">
        <v>2474</v>
      </c>
    </row>
    <row r="26" spans="1:7" x14ac:dyDescent="0.15">
      <c r="A26" s="160"/>
      <c r="B26" s="29">
        <v>77.3</v>
      </c>
      <c r="C26" s="8" t="s">
        <v>1280</v>
      </c>
      <c r="D26" s="8" t="s">
        <v>1281</v>
      </c>
      <c r="E26" s="8" t="s">
        <v>418</v>
      </c>
      <c r="F26" s="8" t="s">
        <v>1750</v>
      </c>
      <c r="G26" s="27" t="s">
        <v>1282</v>
      </c>
    </row>
    <row r="27" spans="1:7" x14ac:dyDescent="0.15">
      <c r="A27" s="155" t="s">
        <v>73</v>
      </c>
      <c r="B27" s="14">
        <v>68.3</v>
      </c>
      <c r="C27" s="15" t="s">
        <v>2475</v>
      </c>
      <c r="D27" s="15" t="s">
        <v>2476</v>
      </c>
      <c r="E27" s="15" t="s">
        <v>2477</v>
      </c>
      <c r="F27" s="15" t="s">
        <v>1283</v>
      </c>
      <c r="G27" s="31" t="s">
        <v>2478</v>
      </c>
    </row>
    <row r="28" spans="1:7" x14ac:dyDescent="0.15">
      <c r="A28" s="156"/>
      <c r="B28" s="18">
        <v>73.099999999999994</v>
      </c>
      <c r="C28" s="21" t="s">
        <v>1284</v>
      </c>
      <c r="D28" s="21" t="s">
        <v>1263</v>
      </c>
      <c r="E28" s="21" t="s">
        <v>893</v>
      </c>
      <c r="F28" s="21" t="s">
        <v>1751</v>
      </c>
      <c r="G28" s="32" t="s">
        <v>1285</v>
      </c>
    </row>
    <row r="29" spans="1:7" x14ac:dyDescent="0.15">
      <c r="A29" s="159" t="s">
        <v>80</v>
      </c>
      <c r="B29" s="7">
        <v>72.599999999999994</v>
      </c>
      <c r="C29" s="9" t="s">
        <v>2479</v>
      </c>
      <c r="D29" s="9" t="s">
        <v>2480</v>
      </c>
      <c r="E29" s="9" t="s">
        <v>2481</v>
      </c>
      <c r="F29" s="9" t="s">
        <v>1286</v>
      </c>
      <c r="G29" s="33" t="s">
        <v>2482</v>
      </c>
    </row>
    <row r="30" spans="1:7" x14ac:dyDescent="0.15">
      <c r="A30" s="160"/>
      <c r="B30" s="11">
        <v>74.900000000000006</v>
      </c>
      <c r="C30" s="12" t="s">
        <v>1287</v>
      </c>
      <c r="D30" s="12" t="s">
        <v>1288</v>
      </c>
      <c r="E30" s="8" t="s">
        <v>1130</v>
      </c>
      <c r="F30" s="8" t="s">
        <v>1750</v>
      </c>
      <c r="G30" s="35" t="s">
        <v>1289</v>
      </c>
    </row>
    <row r="31" spans="1:7" x14ac:dyDescent="0.15">
      <c r="A31" s="155" t="s">
        <v>87</v>
      </c>
      <c r="B31" s="14">
        <v>72.7</v>
      </c>
      <c r="C31" s="15" t="s">
        <v>2483</v>
      </c>
      <c r="D31" s="15" t="s">
        <v>2484</v>
      </c>
      <c r="E31" s="15" t="s">
        <v>1781</v>
      </c>
      <c r="F31" s="15" t="s">
        <v>1290</v>
      </c>
      <c r="G31" s="31" t="s">
        <v>2485</v>
      </c>
    </row>
    <row r="32" spans="1:7" x14ac:dyDescent="0.15">
      <c r="A32" s="156"/>
      <c r="B32" s="18">
        <v>76.099999999999994</v>
      </c>
      <c r="C32" s="21" t="s">
        <v>1291</v>
      </c>
      <c r="D32" s="21" t="s">
        <v>1292</v>
      </c>
      <c r="E32" s="21" t="s">
        <v>1293</v>
      </c>
      <c r="F32" s="21" t="s">
        <v>1752</v>
      </c>
      <c r="G32" s="32" t="s">
        <v>1294</v>
      </c>
    </row>
    <row r="33" spans="1:9" ht="14" x14ac:dyDescent="0.15">
      <c r="A33" s="159" t="s">
        <v>94</v>
      </c>
      <c r="B33" s="7" t="s">
        <v>50</v>
      </c>
      <c r="C33" s="9" t="s">
        <v>50</v>
      </c>
      <c r="D33" s="9" t="s">
        <v>50</v>
      </c>
      <c r="E33" s="9" t="s">
        <v>50</v>
      </c>
      <c r="F33" s="9" t="s">
        <v>1295</v>
      </c>
      <c r="G33" s="33" t="s">
        <v>50</v>
      </c>
    </row>
    <row r="34" spans="1:9" x14ac:dyDescent="0.15">
      <c r="A34" s="160"/>
      <c r="B34" s="11">
        <v>72.2</v>
      </c>
      <c r="C34" s="8" t="s">
        <v>1296</v>
      </c>
      <c r="D34" s="8" t="s">
        <v>1288</v>
      </c>
      <c r="E34" s="8" t="s">
        <v>502</v>
      </c>
      <c r="F34" s="8" t="s">
        <v>1297</v>
      </c>
      <c r="G34" s="35" t="s">
        <v>1298</v>
      </c>
    </row>
    <row r="35" spans="1:9" x14ac:dyDescent="0.15">
      <c r="A35" s="155" t="s">
        <v>101</v>
      </c>
      <c r="B35" s="14">
        <v>73.3</v>
      </c>
      <c r="C35" s="15" t="s">
        <v>2486</v>
      </c>
      <c r="D35" s="15" t="s">
        <v>2487</v>
      </c>
      <c r="E35" s="15" t="s">
        <v>2488</v>
      </c>
      <c r="F35" s="15" t="s">
        <v>1299</v>
      </c>
      <c r="G35" s="31" t="s">
        <v>2489</v>
      </c>
    </row>
    <row r="36" spans="1:9" x14ac:dyDescent="0.15">
      <c r="A36" s="156"/>
      <c r="B36" s="18">
        <v>74.7</v>
      </c>
      <c r="C36" s="21" t="s">
        <v>1300</v>
      </c>
      <c r="D36" s="21" t="s">
        <v>1301</v>
      </c>
      <c r="E36" s="21" t="s">
        <v>189</v>
      </c>
      <c r="F36" s="21" t="s">
        <v>1750</v>
      </c>
      <c r="G36" s="32" t="s">
        <v>1302</v>
      </c>
    </row>
    <row r="37" spans="1:9" x14ac:dyDescent="0.15">
      <c r="A37" s="159" t="s">
        <v>107</v>
      </c>
      <c r="B37" s="7">
        <v>72.900000000000006</v>
      </c>
      <c r="C37" s="9" t="s">
        <v>2423</v>
      </c>
      <c r="D37" s="9" t="s">
        <v>2424</v>
      </c>
      <c r="E37" s="9" t="s">
        <v>1431</v>
      </c>
      <c r="F37" s="9" t="s">
        <v>1303</v>
      </c>
      <c r="G37" s="33" t="s">
        <v>2425</v>
      </c>
      <c r="I37" s="1">
        <f>63.44-3.17</f>
        <v>60.269999999999996</v>
      </c>
    </row>
    <row r="38" spans="1:9" x14ac:dyDescent="0.15">
      <c r="A38" s="160"/>
      <c r="B38" s="11">
        <v>72.900000000000006</v>
      </c>
      <c r="C38" s="12" t="s">
        <v>1304</v>
      </c>
      <c r="D38" s="12" t="s">
        <v>1253</v>
      </c>
      <c r="E38" s="8" t="s">
        <v>1305</v>
      </c>
      <c r="F38" s="8" t="s">
        <v>1756</v>
      </c>
      <c r="G38" s="35" t="s">
        <v>1306</v>
      </c>
    </row>
    <row r="39" spans="1:9" x14ac:dyDescent="0.15">
      <c r="A39" s="155" t="s">
        <v>114</v>
      </c>
      <c r="B39" s="14">
        <v>78.8</v>
      </c>
      <c r="C39" s="15" t="s">
        <v>2446</v>
      </c>
      <c r="D39" s="15" t="s">
        <v>2510</v>
      </c>
      <c r="E39" s="15" t="s">
        <v>2511</v>
      </c>
      <c r="F39" s="15" t="s">
        <v>1307</v>
      </c>
      <c r="G39" s="31" t="s">
        <v>2512</v>
      </c>
    </row>
    <row r="40" spans="1:9" x14ac:dyDescent="0.15">
      <c r="A40" s="156"/>
      <c r="B40" s="18">
        <v>77.2</v>
      </c>
      <c r="C40" s="21" t="s">
        <v>1308</v>
      </c>
      <c r="D40" s="21" t="s">
        <v>1309</v>
      </c>
      <c r="E40" s="21" t="s">
        <v>142</v>
      </c>
      <c r="F40" s="21" t="s">
        <v>1310</v>
      </c>
      <c r="G40" s="32" t="s">
        <v>1311</v>
      </c>
    </row>
    <row r="41" spans="1:9" x14ac:dyDescent="0.15">
      <c r="A41" s="159" t="s">
        <v>120</v>
      </c>
      <c r="B41" s="7">
        <v>76.2</v>
      </c>
      <c r="C41" s="9" t="s">
        <v>2446</v>
      </c>
      <c r="D41" s="9" t="s">
        <v>2447</v>
      </c>
      <c r="E41" s="9" t="s">
        <v>2448</v>
      </c>
      <c r="F41" s="9" t="s">
        <v>1312</v>
      </c>
      <c r="G41" s="33" t="s">
        <v>2449</v>
      </c>
    </row>
    <row r="42" spans="1:9" x14ac:dyDescent="0.15">
      <c r="A42" s="160"/>
      <c r="B42" s="11">
        <v>76.3</v>
      </c>
      <c r="C42" s="12" t="s">
        <v>1313</v>
      </c>
      <c r="D42" s="12" t="s">
        <v>1292</v>
      </c>
      <c r="E42" s="8" t="s">
        <v>982</v>
      </c>
      <c r="F42" s="8" t="s">
        <v>1759</v>
      </c>
      <c r="G42" s="35" t="s">
        <v>1314</v>
      </c>
    </row>
    <row r="43" spans="1:9" ht="14.25" customHeight="1" x14ac:dyDescent="0.15">
      <c r="A43" s="155" t="s">
        <v>126</v>
      </c>
      <c r="B43" s="14">
        <v>73.599999999999994</v>
      </c>
      <c r="C43" s="15" t="s">
        <v>2426</v>
      </c>
      <c r="D43" s="15" t="s">
        <v>2427</v>
      </c>
      <c r="E43" s="15" t="s">
        <v>1788</v>
      </c>
      <c r="F43" s="15" t="s">
        <v>1315</v>
      </c>
      <c r="G43" s="31" t="s">
        <v>2428</v>
      </c>
    </row>
    <row r="44" spans="1:9" ht="14.25" customHeight="1" x14ac:dyDescent="0.15">
      <c r="A44" s="156"/>
      <c r="B44" s="18">
        <v>72.900000000000006</v>
      </c>
      <c r="C44" s="21" t="s">
        <v>1316</v>
      </c>
      <c r="D44" s="21" t="s">
        <v>1317</v>
      </c>
      <c r="E44" s="21" t="s">
        <v>1164</v>
      </c>
      <c r="F44" s="21" t="s">
        <v>1757</v>
      </c>
      <c r="G44" s="32" t="s">
        <v>1318</v>
      </c>
    </row>
    <row r="45" spans="1:9" x14ac:dyDescent="0.15">
      <c r="A45" s="159" t="s">
        <v>132</v>
      </c>
      <c r="B45" s="7">
        <v>69.2</v>
      </c>
      <c r="C45" s="9" t="s">
        <v>2506</v>
      </c>
      <c r="D45" s="9" t="s">
        <v>2507</v>
      </c>
      <c r="E45" s="9" t="s">
        <v>2508</v>
      </c>
      <c r="F45" s="9" t="s">
        <v>1319</v>
      </c>
      <c r="G45" s="33" t="s">
        <v>2509</v>
      </c>
    </row>
    <row r="46" spans="1:9" x14ac:dyDescent="0.15">
      <c r="A46" s="160"/>
      <c r="B46" s="11">
        <v>71.2</v>
      </c>
      <c r="C46" s="12" t="s">
        <v>1320</v>
      </c>
      <c r="D46" s="12" t="s">
        <v>1321</v>
      </c>
      <c r="E46" s="8" t="s">
        <v>1322</v>
      </c>
      <c r="F46" s="8" t="s">
        <v>1323</v>
      </c>
      <c r="G46" s="35" t="s">
        <v>1324</v>
      </c>
    </row>
    <row r="47" spans="1:9" x14ac:dyDescent="0.15">
      <c r="A47" s="155" t="s">
        <v>138</v>
      </c>
      <c r="B47" s="14">
        <v>68.5</v>
      </c>
      <c r="C47" s="15" t="s">
        <v>2503</v>
      </c>
      <c r="D47" s="28" t="s">
        <v>2504</v>
      </c>
      <c r="E47" s="15" t="s">
        <v>2362</v>
      </c>
      <c r="F47" s="15" t="s">
        <v>1325</v>
      </c>
      <c r="G47" s="31" t="s">
        <v>2505</v>
      </c>
    </row>
    <row r="48" spans="1:9" x14ac:dyDescent="0.15">
      <c r="A48" s="156"/>
      <c r="B48" s="18">
        <v>71.5</v>
      </c>
      <c r="C48" s="37" t="s">
        <v>1326</v>
      </c>
      <c r="D48" s="22" t="s">
        <v>1327</v>
      </c>
      <c r="E48" s="21" t="s">
        <v>297</v>
      </c>
      <c r="F48" s="21" t="s">
        <v>1752</v>
      </c>
      <c r="G48" s="32" t="s">
        <v>1328</v>
      </c>
    </row>
    <row r="49" spans="1:7" x14ac:dyDescent="0.15">
      <c r="A49" s="159" t="s">
        <v>145</v>
      </c>
      <c r="B49" s="7">
        <v>73.099999999999994</v>
      </c>
      <c r="C49" s="9" t="s">
        <v>2499</v>
      </c>
      <c r="D49" s="9" t="s">
        <v>2500</v>
      </c>
      <c r="E49" s="9" t="s">
        <v>2501</v>
      </c>
      <c r="F49" s="9" t="s">
        <v>1329</v>
      </c>
      <c r="G49" s="33" t="s">
        <v>2502</v>
      </c>
    </row>
    <row r="50" spans="1:7" x14ac:dyDescent="0.15">
      <c r="A50" s="160"/>
      <c r="B50" s="11">
        <v>76.2</v>
      </c>
      <c r="C50" s="38" t="s">
        <v>1330</v>
      </c>
      <c r="D50" s="38" t="s">
        <v>1331</v>
      </c>
      <c r="E50" s="8" t="s">
        <v>695</v>
      </c>
      <c r="F50" s="8" t="s">
        <v>1750</v>
      </c>
      <c r="G50" s="35" t="s">
        <v>1332</v>
      </c>
    </row>
    <row r="51" spans="1:7" x14ac:dyDescent="0.15">
      <c r="A51" s="155" t="s">
        <v>151</v>
      </c>
      <c r="B51" s="14">
        <v>71.8</v>
      </c>
      <c r="C51" s="15" t="s">
        <v>2496</v>
      </c>
      <c r="D51" s="15" t="s">
        <v>2497</v>
      </c>
      <c r="E51" s="15" t="s">
        <v>1790</v>
      </c>
      <c r="F51" s="15" t="s">
        <v>1333</v>
      </c>
      <c r="G51" s="31" t="s">
        <v>2498</v>
      </c>
    </row>
    <row r="52" spans="1:7" x14ac:dyDescent="0.15">
      <c r="A52" s="156"/>
      <c r="B52" s="18">
        <v>71.8</v>
      </c>
      <c r="C52" s="21" t="s">
        <v>1316</v>
      </c>
      <c r="D52" s="21" t="s">
        <v>1334</v>
      </c>
      <c r="E52" s="21" t="s">
        <v>1264</v>
      </c>
      <c r="F52" s="21" t="s">
        <v>1753</v>
      </c>
      <c r="G52" s="32" t="s">
        <v>1335</v>
      </c>
    </row>
    <row r="53" spans="1:7" x14ac:dyDescent="0.15">
      <c r="A53" s="159" t="s">
        <v>156</v>
      </c>
      <c r="B53" s="7">
        <v>72.099999999999994</v>
      </c>
      <c r="C53" s="9" t="s">
        <v>2493</v>
      </c>
      <c r="D53" s="9" t="s">
        <v>2494</v>
      </c>
      <c r="E53" s="9" t="s">
        <v>188</v>
      </c>
      <c r="F53" s="9" t="s">
        <v>1336</v>
      </c>
      <c r="G53" s="10" t="s">
        <v>2495</v>
      </c>
    </row>
    <row r="54" spans="1:7" x14ac:dyDescent="0.15">
      <c r="A54" s="160"/>
      <c r="B54" s="11">
        <v>76.2</v>
      </c>
      <c r="C54" s="8" t="s">
        <v>1337</v>
      </c>
      <c r="D54" s="8" t="s">
        <v>1338</v>
      </c>
      <c r="E54" s="8" t="s">
        <v>893</v>
      </c>
      <c r="F54" s="35" t="s">
        <v>1754</v>
      </c>
      <c r="G54" s="35" t="s">
        <v>1339</v>
      </c>
    </row>
    <row r="55" spans="1:7" x14ac:dyDescent="0.15">
      <c r="A55" s="155" t="s">
        <v>163</v>
      </c>
      <c r="B55" s="14">
        <v>77</v>
      </c>
      <c r="C55" s="15" t="s">
        <v>2453</v>
      </c>
      <c r="D55" s="15" t="s">
        <v>2454</v>
      </c>
      <c r="E55" s="15" t="s">
        <v>1186</v>
      </c>
      <c r="F55" s="15" t="s">
        <v>1340</v>
      </c>
      <c r="G55" s="28" t="s">
        <v>2455</v>
      </c>
    </row>
    <row r="56" spans="1:7" x14ac:dyDescent="0.15">
      <c r="A56" s="156"/>
      <c r="B56" s="18">
        <v>75.8</v>
      </c>
      <c r="C56" s="21" t="s">
        <v>1341</v>
      </c>
      <c r="D56" s="21" t="s">
        <v>1288</v>
      </c>
      <c r="E56" s="21" t="s">
        <v>1207</v>
      </c>
      <c r="F56" s="21" t="s">
        <v>1760</v>
      </c>
      <c r="G56" s="25" t="s">
        <v>1342</v>
      </c>
    </row>
    <row r="57" spans="1:7" x14ac:dyDescent="0.15">
      <c r="A57" s="159" t="s">
        <v>169</v>
      </c>
      <c r="B57" s="7">
        <v>75.2</v>
      </c>
      <c r="C57" s="9" t="s">
        <v>2450</v>
      </c>
      <c r="D57" s="9" t="s">
        <v>2451</v>
      </c>
      <c r="E57" s="9" t="s">
        <v>1777</v>
      </c>
      <c r="F57" s="9" t="s">
        <v>1343</v>
      </c>
      <c r="G57" s="9" t="s">
        <v>2452</v>
      </c>
    </row>
    <row r="58" spans="1:7" x14ac:dyDescent="0.15">
      <c r="A58" s="160"/>
      <c r="B58" s="11">
        <v>75.599999999999994</v>
      </c>
      <c r="C58" s="8" t="s">
        <v>1344</v>
      </c>
      <c r="D58" s="8" t="s">
        <v>1253</v>
      </c>
      <c r="E58" s="8" t="s">
        <v>1109</v>
      </c>
      <c r="F58" s="8" t="s">
        <v>1345</v>
      </c>
      <c r="G58" s="35" t="s">
        <v>1346</v>
      </c>
    </row>
    <row r="59" spans="1:7" ht="14" x14ac:dyDescent="0.15">
      <c r="A59" s="155" t="s">
        <v>176</v>
      </c>
      <c r="B59" s="14">
        <v>67.599999999999994</v>
      </c>
      <c r="C59" s="14" t="s">
        <v>2490</v>
      </c>
      <c r="D59" s="14" t="s">
        <v>2491</v>
      </c>
      <c r="E59" s="15" t="s">
        <v>532</v>
      </c>
      <c r="F59" s="15" t="s">
        <v>1347</v>
      </c>
      <c r="G59" s="28" t="s">
        <v>2492</v>
      </c>
    </row>
    <row r="60" spans="1:7" ht="14" x14ac:dyDescent="0.15">
      <c r="A60" s="165"/>
      <c r="B60" s="39">
        <v>69.3</v>
      </c>
      <c r="C60" s="40" t="s">
        <v>1348</v>
      </c>
      <c r="D60" s="40" t="s">
        <v>1349</v>
      </c>
      <c r="E60" s="41" t="s">
        <v>63</v>
      </c>
      <c r="F60" s="37" t="s">
        <v>1755</v>
      </c>
      <c r="G60" s="42" t="s">
        <v>1350</v>
      </c>
    </row>
  </sheetData>
  <mergeCells count="30">
    <mergeCell ref="A59:A60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35:A36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11:A12"/>
    <mergeCell ref="A1:H1"/>
    <mergeCell ref="A2:H2"/>
    <mergeCell ref="A5:A6"/>
    <mergeCell ref="A7:A8"/>
    <mergeCell ref="A9:A10"/>
  </mergeCells>
  <pageMargins left="0.7" right="0.7" top="0.75" bottom="0.75" header="0.3" footer="0.3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 2023</vt:lpstr>
      <vt:lpstr>February 2022</vt:lpstr>
      <vt:lpstr>March 2022</vt:lpstr>
      <vt:lpstr>April 2022</vt:lpstr>
      <vt:lpstr>May 2021</vt:lpstr>
      <vt:lpstr>June 2022</vt:lpstr>
      <vt:lpstr>July 2022</vt:lpstr>
      <vt:lpstr>August 2022</vt:lpstr>
      <vt:lpstr>September 2022</vt:lpstr>
      <vt:lpstr>October 2022</vt:lpstr>
      <vt:lpstr>November 2022</vt:lpstr>
      <vt:lpstr>December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Whitney</dc:creator>
  <cp:lastModifiedBy>Jennifer Geary</cp:lastModifiedBy>
  <dcterms:created xsi:type="dcterms:W3CDTF">2015-02-02T19:10:07Z</dcterms:created>
  <dcterms:modified xsi:type="dcterms:W3CDTF">2023-03-01T19:16:14Z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e04992c5-31d4-425a-8dff-4246aa4f783e</vt:lpwstr>
  </property>
</Properties>
</file>